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3095" activeTab="0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</sheets>
  <definedNames/>
  <calcPr fullCalcOnLoad="1"/>
</workbook>
</file>

<file path=xl/sharedStrings.xml><?xml version="1.0" encoding="utf-8"?>
<sst xmlns="http://schemas.openxmlformats.org/spreadsheetml/2006/main" count="407" uniqueCount="259">
  <si>
    <t>№№  пп</t>
  </si>
  <si>
    <t>ФИО ученика</t>
  </si>
  <si>
    <t>Школа</t>
  </si>
  <si>
    <t>ФИО учителя</t>
  </si>
  <si>
    <t>1 задание (проза) 70 б.</t>
  </si>
  <si>
    <t>2 задание ТВ 30 б.</t>
  </si>
  <si>
    <t>Кол-во баллов</t>
  </si>
  <si>
    <t>Соловьева Екатерина Вадимовна</t>
  </si>
  <si>
    <t>Фотин Данила Александрович</t>
  </si>
  <si>
    <t>Ломакина Евгения Андреевна</t>
  </si>
  <si>
    <t>Ермолаева Ольга Вадимовна</t>
  </si>
  <si>
    <t>Габлина Дарья Александровна</t>
  </si>
  <si>
    <t>Бюрюлина Анна Михайловна</t>
  </si>
  <si>
    <t>Котляренко Тамара Александровна</t>
  </si>
  <si>
    <t>Швец Дарья Алексеевна</t>
  </si>
  <si>
    <t>Деденевская СОШ им. Н.К.Крупской</t>
  </si>
  <si>
    <t>«гимназия  «Дмитров»</t>
  </si>
  <si>
    <t>Г имназия «Логос»</t>
  </si>
  <si>
    <t>ДСОШ № 1</t>
  </si>
  <si>
    <t>ДСОШ № 2</t>
  </si>
  <si>
    <t>ДСОШ №3</t>
  </si>
  <si>
    <t>Можанова Татьяна Михайловна</t>
  </si>
  <si>
    <t>Белых Галина Степановна</t>
  </si>
  <si>
    <t>Брагина Ольга Вячеславовна</t>
  </si>
  <si>
    <t>Касарина Екатерина Ивановна</t>
  </si>
  <si>
    <t>Копылова Ирина Владимировна</t>
  </si>
  <si>
    <t>Черкашина Татьяна Анатольевна</t>
  </si>
  <si>
    <t>Бойко Анжелика Петровна</t>
  </si>
  <si>
    <t>Морозова Екатерина Вячеславовна</t>
  </si>
  <si>
    <t>Самойлова Татьяна Анатольевна</t>
  </si>
  <si>
    <t>Рязанова Анастасия Александровна</t>
  </si>
  <si>
    <t>Москвина Карина Максимовна</t>
  </si>
  <si>
    <t>Соловьёва Анастасия Анатольевна</t>
  </si>
  <si>
    <t>Шумилина Евгения Александровна</t>
  </si>
  <si>
    <t>Мелентьева Валерия Владимировна</t>
  </si>
  <si>
    <t>ДСОШ № 4</t>
  </si>
  <si>
    <t>ДСОШ №9</t>
  </si>
  <si>
    <t>ДСОШ № 10</t>
  </si>
  <si>
    <t>Орудьевская СОШ</t>
  </si>
  <si>
    <t>Рогачевская  СОШ</t>
  </si>
  <si>
    <t>Синьковская СОШ № 2</t>
  </si>
  <si>
    <t>Жидеева Светлана Михайловна</t>
  </si>
  <si>
    <t>Хохленко Ирина Юрьевна</t>
  </si>
  <si>
    <t>Пискунова Елена Владимировна</t>
  </si>
  <si>
    <t>Чунихина Елена Александровна</t>
  </si>
  <si>
    <t>Милова Людмила Александровна</t>
  </si>
  <si>
    <t>Шумилина Любовь Николаевна</t>
  </si>
  <si>
    <t>Юрьева Вероника Юрьевна</t>
  </si>
  <si>
    <t>Богачева Анастасия Алексеевна</t>
  </si>
  <si>
    <t>Малькова Елена Владимировна</t>
  </si>
  <si>
    <t>Черновская сош</t>
  </si>
  <si>
    <t>Алексеенко  Анастасия  Алексеевна</t>
  </si>
  <si>
    <t>Бутырева Алина Константиновна</t>
  </si>
  <si>
    <t>ЯСОШ № 1</t>
  </si>
  <si>
    <t>Яхромская  СОШ№3</t>
  </si>
  <si>
    <t>Домашева Елена Алексеевна</t>
  </si>
  <si>
    <t>Абрамкова Марина Николаевна</t>
  </si>
  <si>
    <t>Рыхлова Кристина Николевна</t>
  </si>
  <si>
    <t>Икшинская сош</t>
  </si>
  <si>
    <t>Абрамов Иван Владимирович</t>
  </si>
  <si>
    <t>Смирнова Маргарита Вячеславовна</t>
  </si>
  <si>
    <t>ДСОШ № 9</t>
  </si>
  <si>
    <t>Русак Ирина Николаевна</t>
  </si>
  <si>
    <t>Евсюгина Ирина Михайловна</t>
  </si>
  <si>
    <t>Яхромская  СОШ№1</t>
  </si>
  <si>
    <t>Ходункова Ирина Андреевна</t>
  </si>
  <si>
    <t>Зотова Полина Александровна</t>
  </si>
  <si>
    <t>Самокаева Юлия Сергеевна</t>
  </si>
  <si>
    <t>Коровайко Марина Дмитриевна</t>
  </si>
  <si>
    <t>Агавердиева Светлана Расифовна</t>
  </si>
  <si>
    <t>Файззулина Полина Тимуровна</t>
  </si>
  <si>
    <t>Алексеева Дарья Игоревна</t>
  </si>
  <si>
    <t>Гимназия «Логос</t>
  </si>
  <si>
    <t>Г имназия «Логос</t>
  </si>
  <si>
    <t>Чебыкина Марина Викторовна</t>
  </si>
  <si>
    <t>Коптева Елена Николаевна</t>
  </si>
  <si>
    <t>Шамарова Юлия Игоревна</t>
  </si>
  <si>
    <t>Толмачева Юлия Валентиновна</t>
  </si>
  <si>
    <t>Елчиян Юлия Михайловна</t>
  </si>
  <si>
    <t>Беспрозванных Кристина Алексеевна</t>
  </si>
  <si>
    <t>Шлёнова Анна Олеговна</t>
  </si>
  <si>
    <t>Денисов Роман Андреевич</t>
  </si>
  <si>
    <t>Сайкина Анна Олеговна</t>
  </si>
  <si>
    <t>Григорьян Карлен Артёмович</t>
  </si>
  <si>
    <t>ДСОШ № 3</t>
  </si>
  <si>
    <t>ДСОШ№ 4</t>
  </si>
  <si>
    <t>ДСОШ № 8</t>
  </si>
  <si>
    <t>ДСОШ № 10 УИОП</t>
  </si>
  <si>
    <t>Бойко Анженлика Петровна</t>
  </si>
  <si>
    <t>Кириленко Елена Александровна</t>
  </si>
  <si>
    <t>Касьянова Юлия Ивановна</t>
  </si>
  <si>
    <t>Русак Инна Николаевна</t>
  </si>
  <si>
    <t>Боровкова Любовь Анатольевна</t>
  </si>
  <si>
    <t>Козко Злата Александровна</t>
  </si>
  <si>
    <t>Попова Юлия Юрьевна</t>
  </si>
  <si>
    <t>Зылёва Галина Дмитриевна</t>
  </si>
  <si>
    <t>ЯСОШ № 3</t>
  </si>
  <si>
    <t>Агеева Юлия Константиновна</t>
  </si>
  <si>
    <t>Домашева Елена Николаевна</t>
  </si>
  <si>
    <t>Чухина Людмила Александровна</t>
  </si>
  <si>
    <t>Макаров Александр Александрович</t>
  </si>
  <si>
    <t>Петушкова Ксения Михайловна</t>
  </si>
  <si>
    <t>Форьерц Дмитрий Александрович</t>
  </si>
  <si>
    <t>Романовская Оксана Сергеевна</t>
  </si>
  <si>
    <t xml:space="preserve">ДСОШ № 1 </t>
  </si>
  <si>
    <t xml:space="preserve">1 задание </t>
  </si>
  <si>
    <t xml:space="preserve">2 задание </t>
  </si>
  <si>
    <t>Олейникова Анастасия Сергеевна</t>
  </si>
  <si>
    <t>Лопухова Екатерина Викторовна</t>
  </si>
  <si>
    <t>Лунёва Екатерина Романовна</t>
  </si>
  <si>
    <t>Максимова Полина Сергеевна</t>
  </si>
  <si>
    <t>Ченский Илья Сергеевич</t>
  </si>
  <si>
    <t>Внуковская СОШ</t>
  </si>
  <si>
    <t>Деденевская  СОШ</t>
  </si>
  <si>
    <t>Казачук Елена Валентиновна</t>
  </si>
  <si>
    <t>Коваленко Наталья Николаевна</t>
  </si>
  <si>
    <t>Хмелевская Светлана Анатольевна</t>
  </si>
  <si>
    <t>Касарина Екате рина Ивановна</t>
  </si>
  <si>
    <t>Кизьякова Елизавета Алексеевна</t>
  </si>
  <si>
    <t>Филоненко Алёна Александровна</t>
  </si>
  <si>
    <t>Бекешко Анна Александровна</t>
  </si>
  <si>
    <t>Макжанова Елена Маратовна</t>
  </si>
  <si>
    <t>Логачёва Анастасия Александровна</t>
  </si>
  <si>
    <t>Воробьева Елизавета Александровна</t>
  </si>
  <si>
    <t>Муничкина Софья Павловна</t>
  </si>
  <si>
    <t>Зенин Владимир Андреевич</t>
  </si>
  <si>
    <t>Дмитровская СОШ №8</t>
  </si>
  <si>
    <t>Икшинская СОШ</t>
  </si>
  <si>
    <t>Каменская СОШ №2</t>
  </si>
  <si>
    <t>Орудьевская  СОШ</t>
  </si>
  <si>
    <t>Юдина Ольга Николаевна</t>
  </si>
  <si>
    <t>Журавлёва Инна Виктороовна</t>
  </si>
  <si>
    <t>Черкашина Наталья Анатольевна</t>
  </si>
  <si>
    <t>Миняева Елена Васильевна</t>
  </si>
  <si>
    <t>Зиничева Наталья Ивановна</t>
  </si>
  <si>
    <t>Исаева Раиса Николаевна</t>
  </si>
  <si>
    <t>Шувалова Ольга Тахировна</t>
  </si>
  <si>
    <t>Ромашкина Людмила Михайловна</t>
  </si>
  <si>
    <t>Янбахтина Светлана Евгеньевна</t>
  </si>
  <si>
    <t>Петушкова Анастасия Алексеевна</t>
  </si>
  <si>
    <t>Чернышова Виктория Сергеевна</t>
  </si>
  <si>
    <t>Быченкова Ксения Алексеевна</t>
  </si>
  <si>
    <t>Ветчинова Анастасия Андреевна</t>
  </si>
  <si>
    <t>Перегонцева Мария Андреевна</t>
  </si>
  <si>
    <t>Рогачевская сош</t>
  </si>
  <si>
    <t>Синьковская COLLI № 2</t>
  </si>
  <si>
    <t>Синьковская СОШ №1</t>
  </si>
  <si>
    <t>Яхромская СОШ № 1</t>
  </si>
  <si>
    <t>Яхромская СОШ №3</t>
  </si>
  <si>
    <t>Спиридонова Раиса Ивановна</t>
  </si>
  <si>
    <t>Кукушкина Ольга Валентиновна</t>
  </si>
  <si>
    <t>Зотова Ирина Викторовна</t>
  </si>
  <si>
    <t>Енгуразова Рамиля Ярулловна</t>
  </si>
  <si>
    <t>Щербакова Маргарита Сергеевна</t>
  </si>
  <si>
    <t>Зайцева Татьяна Николаевна</t>
  </si>
  <si>
    <t>Халимова Елизавета</t>
  </si>
  <si>
    <t>Дмитровская СОШ №3</t>
  </si>
  <si>
    <t>Бебякина Елизавета Александровна</t>
  </si>
  <si>
    <t>Любимова Анастасия Петровна</t>
  </si>
  <si>
    <t>Дмитровская сош № 10</t>
  </si>
  <si>
    <t>Соколова Варвара Денисовна</t>
  </si>
  <si>
    <t xml:space="preserve">Общее кол-во баллов </t>
  </si>
  <si>
    <t>Уктамова Анастасия Адихамжоновна</t>
  </si>
  <si>
    <t>Ищенко Елена Сергеевна</t>
  </si>
  <si>
    <t>Золотарева Анастасия Витальевна</t>
  </si>
  <si>
    <t>Дымкова Александра Андреевна</t>
  </si>
  <si>
    <t>Меньшикова Ирина Тимуровна</t>
  </si>
  <si>
    <t>Крас носл фодцева Элвина Александровна</t>
  </si>
  <si>
    <t>Трутнев Вадим Андреевич</t>
  </si>
  <si>
    <t>Джонсон Данила Филиппович</t>
  </si>
  <si>
    <t>Карпович Елена Эдуардовна</t>
  </si>
  <si>
    <t>Кузнецова Ольга Владимировна</t>
  </si>
  <si>
    <t>Комиссарова Алёна Витальевна</t>
  </si>
  <si>
    <t>Кубай Анастасия Юрьевна</t>
  </si>
  <si>
    <t>Зелова Елизавета Юрьевна</t>
  </si>
  <si>
    <t>Фролов Илья Андреевич</t>
  </si>
  <si>
    <t>Зелова Валерия Михайловна</t>
  </si>
  <si>
    <t>Гущина Анна Александровна</t>
  </si>
  <si>
    <t>Чеснокова Анастасия Игоревна</t>
  </si>
  <si>
    <t>Власова Диана Андреевна</t>
  </si>
  <si>
    <t>Подосинковская  СОШ</t>
  </si>
  <si>
    <t>Рогачёвская СОШ</t>
  </si>
  <si>
    <t>Кириндясов Сергей Михайлович</t>
  </si>
  <si>
    <t>Мухарева Ирина Анатольевна</t>
  </si>
  <si>
    <t>Кирьянова Татьяна Валентиновна</t>
  </si>
  <si>
    <t>Трутнева Ольга Николаевна</t>
  </si>
  <si>
    <t>Ермоличева Ольга Викторовна</t>
  </si>
  <si>
    <t>Михеева Марьям Азадовна</t>
  </si>
  <si>
    <t>Анацкая Татьяна Михайловна</t>
  </si>
  <si>
    <t>Колесник Татьяна Игоревна</t>
  </si>
  <si>
    <t>Шахова Анастасия Дмитриевна</t>
  </si>
  <si>
    <t>Богачёва Дарина Максимовна</t>
  </si>
  <si>
    <t>Синьковская COIJJ № 2</t>
  </si>
  <si>
    <t>Черновская СОШ</t>
  </si>
  <si>
    <t>Черновская COIII</t>
  </si>
  <si>
    <t>Львова Елена Владимировна</t>
  </si>
  <si>
    <t>Боброва Марина Викторовна</t>
  </si>
  <si>
    <t>Гарбуз Кристина Григорьевна</t>
  </si>
  <si>
    <t>Шарапова Анна Александровна</t>
  </si>
  <si>
    <t>Ухина Варвара Александровна</t>
  </si>
  <si>
    <t>Балаян Марат Сергеевич</t>
  </si>
  <si>
    <t>Клинова анастасия Андреевна</t>
  </si>
  <si>
    <t>Белекчи Людмила Витальевна</t>
  </si>
  <si>
    <t>Сташук Марина Юрьевна</t>
  </si>
  <si>
    <t>Быкова Елена Андреевна</t>
  </si>
  <si>
    <t>Фурман Анна Андреевна</t>
  </si>
  <si>
    <t xml:space="preserve">ДСОШ № 10 </t>
  </si>
  <si>
    <t>Гимназия Дмитров</t>
  </si>
  <si>
    <t>Синьковская сош № 1</t>
  </si>
  <si>
    <t>Хамелевская Светлана Анатольевна</t>
  </si>
  <si>
    <t>Камалеева Елена Владимировна</t>
  </si>
  <si>
    <t>Дровнинова Ксения Владиславовна</t>
  </si>
  <si>
    <t>Клапишевская  Виолетта  Станиславовна</t>
  </si>
  <si>
    <t>Сенаторова Анна Александровна</t>
  </si>
  <si>
    <t>Чернышова Таисия Андреевна</t>
  </si>
  <si>
    <t>Коныжева Дарья Константиновна</t>
  </si>
  <si>
    <t>Старостина Алёна Алексеевна</t>
  </si>
  <si>
    <t>Суркова Анастасия Артёмовна</t>
  </si>
  <si>
    <t>Соловьёва Юлия Дмитриевна</t>
  </si>
  <si>
    <t>Гимназия  «Дмитров</t>
  </si>
  <si>
    <t>Гимназия «Логос»</t>
  </si>
  <si>
    <t>Гимназия «Дмитров</t>
  </si>
  <si>
    <t>Шубёнкина Рита Вячеславовна</t>
  </si>
  <si>
    <t>Касарина  Екатерина  Ивановна</t>
  </si>
  <si>
    <t>Архипова Ирина Викторовна</t>
  </si>
  <si>
    <t>Серёжина Дарья Станиславовна</t>
  </si>
  <si>
    <t>Чернова Виктория Вадимовна</t>
  </si>
  <si>
    <t>Фролова Валерия Витальевна</t>
  </si>
  <si>
    <t>Маликова Татьяна Александровна</t>
  </si>
  <si>
    <t>Кондрашечкина  Мария</t>
  </si>
  <si>
    <t>Кустов Алексей Александрович</t>
  </si>
  <si>
    <t>Секач Екатерина Александровна</t>
  </si>
  <si>
    <t>Загрёбина Анна</t>
  </si>
  <si>
    <t>Икшинская</t>
  </si>
  <si>
    <t>Савельева Елена Николаевна</t>
  </si>
  <si>
    <t>Калинина Ирина Викторовна</t>
  </si>
  <si>
    <t>Кирьянова Татьяна</t>
  </si>
  <si>
    <t>Шатухо Фёдор Фёдорович</t>
  </si>
  <si>
    <t>Лапаева Наталья Александровна</t>
  </si>
  <si>
    <t>Воробьёва Юлия Олеговна</t>
  </si>
  <si>
    <t>Синьковская СОШ №2</t>
  </si>
  <si>
    <t>МОУ Яхромская СОШ№3</t>
  </si>
  <si>
    <t xml:space="preserve">Сибаева Лилия Рафаиловна </t>
  </si>
  <si>
    <t>Подосинковская  сош</t>
  </si>
  <si>
    <t>Масленникова Дарья Игоревна</t>
  </si>
  <si>
    <t>Стрельнова Анастасия Дмитриевна</t>
  </si>
  <si>
    <t>Бернась Людмила Петровна</t>
  </si>
  <si>
    <t>Аникеев Андрей Сергеевич</t>
  </si>
  <si>
    <t>Гимназия "Дмитров"</t>
  </si>
  <si>
    <t>Орудьевская сош</t>
  </si>
  <si>
    <t>Кульман Татьяна Николаевна</t>
  </si>
  <si>
    <t>Ташкинова Марина Александровна</t>
  </si>
  <si>
    <t>Подосинковская СОШ</t>
  </si>
  <si>
    <t>Гимназия «ЛОГОС»</t>
  </si>
  <si>
    <t>Предварительный протокол результатов ВОШ по литературе 11 класс</t>
  </si>
  <si>
    <t>Предварительный протокол результатов ВОШ по литературе10 класс</t>
  </si>
  <si>
    <t>Предварительный протокол результатов ВОШ по литературе 9 класс</t>
  </si>
  <si>
    <t>Предварительный протокол результатов ВОШ по литературе 8 класс</t>
  </si>
  <si>
    <t>Предварительный протокол результатов ВОШ по литературе 7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</si>
</sst>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22"/>
      <name val="Arial Cyr"/>
      <family val="0"/>
    </font>
    <font>
      <sz val="12"/>
      <name val="Arial Cyr"/>
      <family val="0"/>
    </font>
    <font>
      <sz val="1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:N1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21.625" style="0" customWidth="1"/>
    <col min="4" max="4" width="25.75390625" style="0" customWidth="1"/>
    <col min="5" max="5" width="5.00390625" style="0" customWidth="1"/>
    <col min="6" max="6" width="5.125" style="0" customWidth="1"/>
    <col min="7" max="7" width="5.25390625" style="0" customWidth="1"/>
    <col min="8" max="8" width="5.125" style="0" customWidth="1"/>
    <col min="9" max="9" width="5.00390625" style="0" customWidth="1"/>
    <col min="10" max="10" width="5.125" style="0" customWidth="1"/>
    <col min="11" max="11" width="5.00390625" style="0" customWidth="1"/>
    <col min="12" max="13" width="5.125" style="0" customWidth="1"/>
    <col min="14" max="14" width="10.875" style="0" customWidth="1"/>
  </cols>
  <sheetData>
    <row r="1" spans="1:14" ht="23.25">
      <c r="A1" s="13" t="s">
        <v>254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12" t="s">
        <v>0</v>
      </c>
      <c r="B2" s="12" t="s">
        <v>1</v>
      </c>
      <c r="C2" s="12" t="s">
        <v>2</v>
      </c>
      <c r="D2" s="12" t="s">
        <v>3</v>
      </c>
      <c r="E2" s="12" t="s">
        <v>105</v>
      </c>
      <c r="F2" s="12"/>
      <c r="G2" s="12"/>
      <c r="H2" s="12"/>
      <c r="I2" s="12"/>
      <c r="J2" s="12" t="s">
        <v>106</v>
      </c>
      <c r="K2" s="12"/>
      <c r="L2" s="12"/>
      <c r="M2" s="12"/>
      <c r="N2" s="12" t="s">
        <v>161</v>
      </c>
    </row>
    <row r="3" spans="1:14" ht="12.75">
      <c r="A3" s="12"/>
      <c r="B3" s="12"/>
      <c r="C3" s="12"/>
      <c r="D3" s="12"/>
      <c r="E3" s="5">
        <v>1</v>
      </c>
      <c r="F3" s="5">
        <v>2</v>
      </c>
      <c r="G3" s="5">
        <v>3</v>
      </c>
      <c r="H3" s="5">
        <v>4</v>
      </c>
      <c r="I3" s="5">
        <v>5</v>
      </c>
      <c r="J3" s="6">
        <v>6</v>
      </c>
      <c r="K3" s="6">
        <v>7</v>
      </c>
      <c r="L3" s="6">
        <v>8</v>
      </c>
      <c r="M3" s="6">
        <v>9</v>
      </c>
      <c r="N3" s="12"/>
    </row>
    <row r="4" spans="1:14" ht="12.75">
      <c r="A4" s="12" t="s">
        <v>6</v>
      </c>
      <c r="B4" s="12"/>
      <c r="C4" s="12"/>
      <c r="D4" s="12"/>
      <c r="E4" s="5">
        <v>30</v>
      </c>
      <c r="F4" s="5">
        <v>15</v>
      </c>
      <c r="G4" s="5">
        <v>10</v>
      </c>
      <c r="H4" s="5">
        <v>5</v>
      </c>
      <c r="I4" s="5">
        <v>10</v>
      </c>
      <c r="J4" s="5">
        <v>10</v>
      </c>
      <c r="K4" s="5">
        <v>5</v>
      </c>
      <c r="L4" s="5">
        <v>5</v>
      </c>
      <c r="M4" s="5">
        <v>5</v>
      </c>
      <c r="N4" s="5">
        <f aca="true" t="shared" si="0" ref="N4:N29">SUM(E4:M4)</f>
        <v>95</v>
      </c>
    </row>
    <row r="5" spans="1:14" ht="27.75" customHeight="1">
      <c r="A5" s="8">
        <v>1</v>
      </c>
      <c r="B5" s="9" t="s">
        <v>232</v>
      </c>
      <c r="C5" s="8" t="s">
        <v>233</v>
      </c>
      <c r="D5" s="9" t="s">
        <v>236</v>
      </c>
      <c r="E5" s="8">
        <v>18</v>
      </c>
      <c r="F5" s="8">
        <v>15</v>
      </c>
      <c r="G5" s="8">
        <v>10</v>
      </c>
      <c r="H5" s="8">
        <v>4</v>
      </c>
      <c r="I5" s="8">
        <v>10</v>
      </c>
      <c r="J5" s="8">
        <v>10</v>
      </c>
      <c r="K5" s="8">
        <v>5</v>
      </c>
      <c r="L5" s="8">
        <v>5</v>
      </c>
      <c r="M5" s="8">
        <v>5</v>
      </c>
      <c r="N5" s="10">
        <f t="shared" si="0"/>
        <v>82</v>
      </c>
    </row>
    <row r="6" spans="1:14" ht="25.5">
      <c r="A6" s="8">
        <v>2</v>
      </c>
      <c r="B6" s="9" t="s">
        <v>216</v>
      </c>
      <c r="C6" s="9" t="s">
        <v>220</v>
      </c>
      <c r="D6" s="9" t="s">
        <v>223</v>
      </c>
      <c r="E6" s="8">
        <v>28</v>
      </c>
      <c r="F6" s="8">
        <v>15</v>
      </c>
      <c r="G6" s="8">
        <v>9</v>
      </c>
      <c r="H6" s="8">
        <v>4</v>
      </c>
      <c r="I6" s="8">
        <v>2</v>
      </c>
      <c r="J6" s="8">
        <v>8</v>
      </c>
      <c r="K6" s="8">
        <v>3</v>
      </c>
      <c r="L6" s="8">
        <v>3</v>
      </c>
      <c r="M6" s="8">
        <v>0</v>
      </c>
      <c r="N6" s="10">
        <f t="shared" si="0"/>
        <v>72</v>
      </c>
    </row>
    <row r="7" spans="1:14" ht="25.5">
      <c r="A7" s="8">
        <v>3</v>
      </c>
      <c r="B7" s="9" t="s">
        <v>247</v>
      </c>
      <c r="C7" s="9" t="s">
        <v>15</v>
      </c>
      <c r="D7" s="8"/>
      <c r="E7" s="8">
        <v>27</v>
      </c>
      <c r="F7" s="8">
        <v>12</v>
      </c>
      <c r="G7" s="8">
        <v>7</v>
      </c>
      <c r="H7" s="8">
        <v>0</v>
      </c>
      <c r="I7" s="8">
        <v>7</v>
      </c>
      <c r="J7" s="8">
        <v>8</v>
      </c>
      <c r="K7" s="8">
        <v>4</v>
      </c>
      <c r="L7" s="8">
        <v>5</v>
      </c>
      <c r="M7" s="8">
        <v>0</v>
      </c>
      <c r="N7" s="10">
        <f t="shared" si="0"/>
        <v>70</v>
      </c>
    </row>
    <row r="8" spans="1:14" ht="25.5">
      <c r="A8" s="8">
        <v>4</v>
      </c>
      <c r="B8" s="8" t="s">
        <v>242</v>
      </c>
      <c r="C8" s="9" t="s">
        <v>241</v>
      </c>
      <c r="D8" s="9" t="s">
        <v>56</v>
      </c>
      <c r="E8" s="8">
        <v>27</v>
      </c>
      <c r="F8" s="8">
        <v>13</v>
      </c>
      <c r="G8" s="8">
        <v>8</v>
      </c>
      <c r="H8" s="8">
        <v>4</v>
      </c>
      <c r="I8" s="8">
        <v>2</v>
      </c>
      <c r="J8" s="8">
        <v>5</v>
      </c>
      <c r="K8" s="8">
        <v>3</v>
      </c>
      <c r="L8" s="8">
        <v>2</v>
      </c>
      <c r="M8" s="8">
        <v>0</v>
      </c>
      <c r="N8" s="10">
        <f t="shared" si="0"/>
        <v>64</v>
      </c>
    </row>
    <row r="9" spans="1:14" ht="25.5">
      <c r="A9" s="8">
        <v>5</v>
      </c>
      <c r="B9" s="9" t="s">
        <v>226</v>
      </c>
      <c r="C9" s="8" t="s">
        <v>20</v>
      </c>
      <c r="D9" s="9" t="s">
        <v>234</v>
      </c>
      <c r="E9" s="8">
        <v>27</v>
      </c>
      <c r="F9" s="8">
        <v>6</v>
      </c>
      <c r="G9" s="8">
        <v>8</v>
      </c>
      <c r="H9" s="8">
        <v>4</v>
      </c>
      <c r="I9" s="8">
        <v>3</v>
      </c>
      <c r="J9" s="8">
        <v>4</v>
      </c>
      <c r="K9" s="8">
        <v>5</v>
      </c>
      <c r="L9" s="8">
        <v>5</v>
      </c>
      <c r="M9" s="8">
        <v>0</v>
      </c>
      <c r="N9" s="10">
        <f t="shared" si="0"/>
        <v>62</v>
      </c>
    </row>
    <row r="10" spans="1:14" ht="25.5">
      <c r="A10" s="8">
        <v>6</v>
      </c>
      <c r="B10" s="9" t="s">
        <v>211</v>
      </c>
      <c r="C10" s="9" t="s">
        <v>15</v>
      </c>
      <c r="D10" s="9" t="s">
        <v>115</v>
      </c>
      <c r="E10" s="8">
        <v>25</v>
      </c>
      <c r="F10" s="8">
        <v>11</v>
      </c>
      <c r="G10" s="8">
        <v>8</v>
      </c>
      <c r="H10" s="8">
        <v>2</v>
      </c>
      <c r="I10" s="8">
        <v>6</v>
      </c>
      <c r="J10" s="8">
        <v>4</v>
      </c>
      <c r="K10" s="8">
        <v>0</v>
      </c>
      <c r="L10" s="8">
        <v>0</v>
      </c>
      <c r="M10" s="8">
        <v>0</v>
      </c>
      <c r="N10" s="10">
        <f t="shared" si="0"/>
        <v>56</v>
      </c>
    </row>
    <row r="11" spans="1:14" ht="25.5" customHeight="1">
      <c r="A11" s="8">
        <v>7</v>
      </c>
      <c r="B11" s="8" t="s">
        <v>239</v>
      </c>
      <c r="C11" s="9" t="s">
        <v>53</v>
      </c>
      <c r="D11" s="9" t="s">
        <v>55</v>
      </c>
      <c r="E11" s="8">
        <v>23</v>
      </c>
      <c r="F11" s="8">
        <v>12</v>
      </c>
      <c r="G11" s="8">
        <v>10</v>
      </c>
      <c r="H11" s="8">
        <v>0</v>
      </c>
      <c r="I11" s="8">
        <v>0</v>
      </c>
      <c r="J11" s="8">
        <v>6</v>
      </c>
      <c r="K11" s="8">
        <v>3</v>
      </c>
      <c r="L11" s="8">
        <v>1</v>
      </c>
      <c r="M11" s="8">
        <v>0</v>
      </c>
      <c r="N11" s="10">
        <f t="shared" si="0"/>
        <v>55</v>
      </c>
    </row>
    <row r="12" spans="1:14" ht="25.5">
      <c r="A12" s="8">
        <v>8</v>
      </c>
      <c r="B12" s="9" t="s">
        <v>231</v>
      </c>
      <c r="C12" s="8" t="s">
        <v>36</v>
      </c>
      <c r="D12" s="9" t="s">
        <v>91</v>
      </c>
      <c r="E12" s="8">
        <v>20</v>
      </c>
      <c r="F12" s="8">
        <v>9</v>
      </c>
      <c r="G12" s="8">
        <v>8</v>
      </c>
      <c r="H12" s="8">
        <v>3</v>
      </c>
      <c r="I12" s="8">
        <v>3</v>
      </c>
      <c r="J12" s="8">
        <v>6</v>
      </c>
      <c r="K12" s="8">
        <v>3</v>
      </c>
      <c r="L12" s="8">
        <v>2</v>
      </c>
      <c r="M12" s="8">
        <v>0</v>
      </c>
      <c r="N12" s="10">
        <f t="shared" si="0"/>
        <v>54</v>
      </c>
    </row>
    <row r="13" spans="1:14" ht="25.5" customHeight="1">
      <c r="A13" s="8">
        <v>9</v>
      </c>
      <c r="B13" s="9" t="s">
        <v>245</v>
      </c>
      <c r="C13" s="8" t="s">
        <v>37</v>
      </c>
      <c r="D13" s="9" t="s">
        <v>250</v>
      </c>
      <c r="E13" s="8">
        <v>23</v>
      </c>
      <c r="F13" s="8">
        <v>12</v>
      </c>
      <c r="G13" s="8">
        <v>6</v>
      </c>
      <c r="H13" s="8">
        <v>3</v>
      </c>
      <c r="I13" s="8">
        <v>2</v>
      </c>
      <c r="J13" s="8">
        <v>6</v>
      </c>
      <c r="K13" s="8">
        <v>1</v>
      </c>
      <c r="L13" s="8">
        <v>1</v>
      </c>
      <c r="M13" s="8">
        <v>0</v>
      </c>
      <c r="N13" s="10">
        <f t="shared" si="0"/>
        <v>54</v>
      </c>
    </row>
    <row r="14" spans="1:14" ht="25.5">
      <c r="A14" s="8">
        <v>10</v>
      </c>
      <c r="B14" s="9" t="s">
        <v>229</v>
      </c>
      <c r="C14" s="8" t="s">
        <v>35</v>
      </c>
      <c r="D14" s="9" t="s">
        <v>235</v>
      </c>
      <c r="E14" s="8">
        <v>14</v>
      </c>
      <c r="F14" s="8">
        <v>11</v>
      </c>
      <c r="G14" s="8">
        <v>0</v>
      </c>
      <c r="H14" s="8">
        <v>5</v>
      </c>
      <c r="I14" s="8">
        <v>5</v>
      </c>
      <c r="J14" s="8">
        <v>7</v>
      </c>
      <c r="K14" s="8">
        <v>5</v>
      </c>
      <c r="L14" s="8">
        <v>5</v>
      </c>
      <c r="M14" s="8">
        <v>0</v>
      </c>
      <c r="N14" s="10">
        <f t="shared" si="0"/>
        <v>52</v>
      </c>
    </row>
    <row r="15" spans="1:14" ht="25.5">
      <c r="A15" s="8">
        <v>11</v>
      </c>
      <c r="B15" s="8" t="s">
        <v>238</v>
      </c>
      <c r="C15" s="9" t="s">
        <v>240</v>
      </c>
      <c r="D15" s="9" t="s">
        <v>97</v>
      </c>
      <c r="E15" s="8">
        <v>13</v>
      </c>
      <c r="F15" s="8">
        <v>11</v>
      </c>
      <c r="G15" s="8">
        <v>9</v>
      </c>
      <c r="H15" s="8">
        <v>2</v>
      </c>
      <c r="I15" s="8">
        <v>6</v>
      </c>
      <c r="J15" s="8">
        <v>5</v>
      </c>
      <c r="K15" s="8">
        <v>3</v>
      </c>
      <c r="L15" s="8">
        <v>3</v>
      </c>
      <c r="M15" s="8">
        <v>0</v>
      </c>
      <c r="N15" s="10">
        <f t="shared" si="0"/>
        <v>52</v>
      </c>
    </row>
    <row r="16" spans="1:14" ht="25.5">
      <c r="A16" s="8">
        <v>12</v>
      </c>
      <c r="B16" s="9" t="s">
        <v>212</v>
      </c>
      <c r="C16" s="9" t="s">
        <v>221</v>
      </c>
      <c r="D16" s="9" t="s">
        <v>222</v>
      </c>
      <c r="E16" s="8">
        <v>22</v>
      </c>
      <c r="F16" s="8">
        <v>9</v>
      </c>
      <c r="G16" s="8">
        <v>7</v>
      </c>
      <c r="H16" s="8">
        <v>4</v>
      </c>
      <c r="I16" s="8">
        <v>4</v>
      </c>
      <c r="J16" s="8">
        <v>3</v>
      </c>
      <c r="K16" s="8">
        <v>1</v>
      </c>
      <c r="L16" s="8">
        <v>1</v>
      </c>
      <c r="M16" s="8">
        <v>0</v>
      </c>
      <c r="N16" s="10">
        <f t="shared" si="0"/>
        <v>51</v>
      </c>
    </row>
    <row r="17" spans="1:14" ht="25.5">
      <c r="A17" s="8">
        <v>13</v>
      </c>
      <c r="B17" s="8" t="s">
        <v>237</v>
      </c>
      <c r="C17" s="9" t="s">
        <v>243</v>
      </c>
      <c r="D17" s="9" t="s">
        <v>46</v>
      </c>
      <c r="E17" s="8">
        <v>22</v>
      </c>
      <c r="F17" s="8">
        <v>9</v>
      </c>
      <c r="G17" s="8">
        <v>5</v>
      </c>
      <c r="H17" s="8">
        <v>1</v>
      </c>
      <c r="I17" s="8">
        <v>0</v>
      </c>
      <c r="J17" s="8">
        <v>6</v>
      </c>
      <c r="K17" s="8">
        <v>1</v>
      </c>
      <c r="L17" s="8">
        <v>4</v>
      </c>
      <c r="M17" s="8">
        <v>0</v>
      </c>
      <c r="N17" s="10">
        <f t="shared" si="0"/>
        <v>48</v>
      </c>
    </row>
    <row r="18" spans="1:14" ht="25.5">
      <c r="A18" s="8">
        <v>14</v>
      </c>
      <c r="B18" s="9" t="s">
        <v>244</v>
      </c>
      <c r="C18" s="9" t="s">
        <v>144</v>
      </c>
      <c r="D18" s="8"/>
      <c r="E18" s="8">
        <v>17</v>
      </c>
      <c r="F18" s="8">
        <v>11</v>
      </c>
      <c r="G18" s="8">
        <v>7</v>
      </c>
      <c r="H18" s="8">
        <v>0</v>
      </c>
      <c r="I18" s="8">
        <v>0</v>
      </c>
      <c r="J18" s="8">
        <v>6</v>
      </c>
      <c r="K18" s="8">
        <v>4</v>
      </c>
      <c r="L18" s="8">
        <v>3</v>
      </c>
      <c r="M18" s="8">
        <v>0</v>
      </c>
      <c r="N18" s="10">
        <f t="shared" si="0"/>
        <v>48</v>
      </c>
    </row>
    <row r="19" spans="1:14" ht="25.5">
      <c r="A19" s="8">
        <v>15</v>
      </c>
      <c r="B19" s="9" t="s">
        <v>217</v>
      </c>
      <c r="C19" s="9" t="s">
        <v>220</v>
      </c>
      <c r="D19" s="9" t="s">
        <v>117</v>
      </c>
      <c r="E19" s="8">
        <v>7</v>
      </c>
      <c r="F19" s="8">
        <v>8</v>
      </c>
      <c r="G19" s="8">
        <v>6</v>
      </c>
      <c r="H19" s="8">
        <v>3</v>
      </c>
      <c r="I19" s="8">
        <v>4</v>
      </c>
      <c r="J19" s="8">
        <v>7</v>
      </c>
      <c r="K19" s="8">
        <v>4</v>
      </c>
      <c r="L19" s="8">
        <v>4</v>
      </c>
      <c r="M19" s="8">
        <v>4</v>
      </c>
      <c r="N19" s="10">
        <f t="shared" si="0"/>
        <v>47</v>
      </c>
    </row>
    <row r="20" spans="1:14" ht="25.5">
      <c r="A20" s="8">
        <v>16</v>
      </c>
      <c r="B20" s="9" t="s">
        <v>225</v>
      </c>
      <c r="C20" s="8" t="s">
        <v>18</v>
      </c>
      <c r="D20" s="9" t="s">
        <v>224</v>
      </c>
      <c r="E20" s="8">
        <v>15</v>
      </c>
      <c r="F20" s="8">
        <v>9</v>
      </c>
      <c r="G20" s="8">
        <v>5</v>
      </c>
      <c r="H20" s="8">
        <v>3</v>
      </c>
      <c r="I20" s="8">
        <v>4</v>
      </c>
      <c r="J20" s="8">
        <v>5</v>
      </c>
      <c r="K20" s="8">
        <v>1</v>
      </c>
      <c r="L20" s="8">
        <v>1</v>
      </c>
      <c r="M20" s="8">
        <v>1</v>
      </c>
      <c r="N20" s="10">
        <f t="shared" si="0"/>
        <v>44</v>
      </c>
    </row>
    <row r="21" spans="1:14" ht="19.5" customHeight="1">
      <c r="A21" s="8">
        <v>17</v>
      </c>
      <c r="B21" s="9" t="s">
        <v>246</v>
      </c>
      <c r="C21" s="9" t="s">
        <v>249</v>
      </c>
      <c r="D21" s="8"/>
      <c r="E21" s="8">
        <v>5</v>
      </c>
      <c r="F21" s="8">
        <v>6</v>
      </c>
      <c r="G21" s="8">
        <v>4</v>
      </c>
      <c r="H21" s="8">
        <v>2</v>
      </c>
      <c r="I21" s="8">
        <v>1</v>
      </c>
      <c r="J21" s="8">
        <v>8</v>
      </c>
      <c r="K21" s="8">
        <v>5</v>
      </c>
      <c r="L21" s="8">
        <v>5</v>
      </c>
      <c r="M21" s="8">
        <v>5</v>
      </c>
      <c r="N21" s="10">
        <f t="shared" si="0"/>
        <v>41</v>
      </c>
    </row>
    <row r="22" spans="1:14" ht="25.5">
      <c r="A22" s="8">
        <v>18</v>
      </c>
      <c r="B22" s="9" t="s">
        <v>230</v>
      </c>
      <c r="C22" s="8" t="s">
        <v>126</v>
      </c>
      <c r="D22" s="9" t="s">
        <v>90</v>
      </c>
      <c r="E22" s="8">
        <v>16</v>
      </c>
      <c r="F22" s="8">
        <v>7</v>
      </c>
      <c r="G22" s="8">
        <v>4</v>
      </c>
      <c r="H22" s="8">
        <v>2</v>
      </c>
      <c r="I22" s="8">
        <v>4</v>
      </c>
      <c r="J22" s="8">
        <v>3</v>
      </c>
      <c r="K22" s="8">
        <v>2</v>
      </c>
      <c r="L22" s="8">
        <v>2</v>
      </c>
      <c r="M22" s="8">
        <v>0</v>
      </c>
      <c r="N22" s="10">
        <f t="shared" si="0"/>
        <v>40</v>
      </c>
    </row>
    <row r="23" spans="1:14" ht="25.5">
      <c r="A23" s="8">
        <v>19</v>
      </c>
      <c r="B23" s="9" t="s">
        <v>228</v>
      </c>
      <c r="C23" s="8" t="s">
        <v>20</v>
      </c>
      <c r="D23" s="9" t="s">
        <v>234</v>
      </c>
      <c r="E23" s="8">
        <v>15</v>
      </c>
      <c r="F23" s="8">
        <v>11</v>
      </c>
      <c r="G23" s="8">
        <v>4</v>
      </c>
      <c r="H23" s="8">
        <v>3</v>
      </c>
      <c r="I23" s="8">
        <v>0</v>
      </c>
      <c r="J23" s="8">
        <v>5</v>
      </c>
      <c r="K23" s="8">
        <v>0</v>
      </c>
      <c r="L23" s="8">
        <v>1</v>
      </c>
      <c r="M23" s="8">
        <v>0</v>
      </c>
      <c r="N23" s="10">
        <f t="shared" si="0"/>
        <v>39</v>
      </c>
    </row>
    <row r="24" spans="1:14" ht="25.5">
      <c r="A24" s="8">
        <v>20</v>
      </c>
      <c r="B24" s="9" t="s">
        <v>218</v>
      </c>
      <c r="C24" s="9" t="s">
        <v>18</v>
      </c>
      <c r="D24" s="9" t="s">
        <v>224</v>
      </c>
      <c r="E24" s="8">
        <v>12</v>
      </c>
      <c r="F24" s="8">
        <v>9</v>
      </c>
      <c r="G24" s="8">
        <v>3</v>
      </c>
      <c r="H24" s="8">
        <v>4</v>
      </c>
      <c r="I24" s="8">
        <v>2</v>
      </c>
      <c r="J24" s="8">
        <v>4</v>
      </c>
      <c r="K24" s="8">
        <v>0</v>
      </c>
      <c r="L24" s="8">
        <v>0</v>
      </c>
      <c r="M24" s="8">
        <v>0</v>
      </c>
      <c r="N24" s="10">
        <f t="shared" si="0"/>
        <v>34</v>
      </c>
    </row>
    <row r="25" spans="1:14" ht="25.5">
      <c r="A25" s="8">
        <v>21</v>
      </c>
      <c r="B25" s="9" t="s">
        <v>215</v>
      </c>
      <c r="C25" s="9" t="s">
        <v>219</v>
      </c>
      <c r="D25" s="9" t="s">
        <v>222</v>
      </c>
      <c r="E25" s="8">
        <v>12</v>
      </c>
      <c r="F25" s="8">
        <v>9</v>
      </c>
      <c r="G25" s="8">
        <v>4</v>
      </c>
      <c r="H25" s="8">
        <v>4</v>
      </c>
      <c r="I25" s="8">
        <v>4</v>
      </c>
      <c r="J25" s="8">
        <v>0</v>
      </c>
      <c r="K25" s="8">
        <v>0</v>
      </c>
      <c r="L25" s="8">
        <v>0</v>
      </c>
      <c r="M25" s="8">
        <v>0</v>
      </c>
      <c r="N25" s="10">
        <f t="shared" si="0"/>
        <v>33</v>
      </c>
    </row>
    <row r="26" spans="1:14" ht="25.5">
      <c r="A26" s="8">
        <v>22</v>
      </c>
      <c r="B26" s="9" t="s">
        <v>213</v>
      </c>
      <c r="C26" s="9" t="s">
        <v>221</v>
      </c>
      <c r="D26" s="9" t="s">
        <v>222</v>
      </c>
      <c r="E26" s="8">
        <v>8</v>
      </c>
      <c r="F26" s="8">
        <v>13</v>
      </c>
      <c r="G26" s="8">
        <v>0</v>
      </c>
      <c r="H26" s="8">
        <v>0</v>
      </c>
      <c r="I26" s="8">
        <v>4</v>
      </c>
      <c r="J26" s="8">
        <v>7</v>
      </c>
      <c r="K26" s="8">
        <v>0</v>
      </c>
      <c r="L26" s="8">
        <v>0</v>
      </c>
      <c r="M26" s="8">
        <v>0</v>
      </c>
      <c r="N26" s="10">
        <f t="shared" si="0"/>
        <v>32</v>
      </c>
    </row>
    <row r="27" spans="1:14" ht="25.5">
      <c r="A27" s="8">
        <v>23</v>
      </c>
      <c r="B27" s="9" t="s">
        <v>214</v>
      </c>
      <c r="C27" s="9" t="s">
        <v>219</v>
      </c>
      <c r="D27" s="9" t="s">
        <v>222</v>
      </c>
      <c r="E27" s="8">
        <v>6</v>
      </c>
      <c r="F27" s="8">
        <v>14</v>
      </c>
      <c r="G27" s="8">
        <v>4</v>
      </c>
      <c r="H27" s="8">
        <v>0</v>
      </c>
      <c r="I27" s="8">
        <v>0</v>
      </c>
      <c r="J27" s="8">
        <v>3</v>
      </c>
      <c r="K27" s="8">
        <v>0</v>
      </c>
      <c r="L27" s="8">
        <v>0</v>
      </c>
      <c r="M27" s="8">
        <v>0</v>
      </c>
      <c r="N27" s="10">
        <f t="shared" si="0"/>
        <v>27</v>
      </c>
    </row>
    <row r="28" spans="1:14" ht="25.5">
      <c r="A28" s="8">
        <v>24</v>
      </c>
      <c r="B28" s="9" t="s">
        <v>227</v>
      </c>
      <c r="C28" s="8" t="s">
        <v>20</v>
      </c>
      <c r="D28" s="9" t="s">
        <v>234</v>
      </c>
      <c r="E28" s="8">
        <v>7</v>
      </c>
      <c r="F28" s="8">
        <v>6</v>
      </c>
      <c r="G28" s="8">
        <v>4</v>
      </c>
      <c r="H28" s="8">
        <v>3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10">
        <f t="shared" si="0"/>
        <v>20</v>
      </c>
    </row>
    <row r="29" spans="1:14" ht="25.5">
      <c r="A29" s="8">
        <v>25</v>
      </c>
      <c r="B29" s="9" t="s">
        <v>251</v>
      </c>
      <c r="C29" s="9" t="s">
        <v>248</v>
      </c>
      <c r="D29" s="8"/>
      <c r="E29" s="8">
        <v>1</v>
      </c>
      <c r="F29" s="8">
        <v>11</v>
      </c>
      <c r="G29" s="8">
        <v>0</v>
      </c>
      <c r="H29" s="8">
        <v>4</v>
      </c>
      <c r="I29" s="8">
        <v>4</v>
      </c>
      <c r="J29" s="8">
        <v>0</v>
      </c>
      <c r="K29" s="8">
        <v>0</v>
      </c>
      <c r="L29" s="8">
        <v>0</v>
      </c>
      <c r="M29" s="8">
        <v>0</v>
      </c>
      <c r="N29" s="10">
        <f t="shared" si="0"/>
        <v>20</v>
      </c>
    </row>
    <row r="30" ht="12.75">
      <c r="B30" s="2"/>
    </row>
    <row r="31" spans="2:4" ht="12.75">
      <c r="B31" s="2"/>
      <c r="D31" s="2"/>
    </row>
    <row r="32" spans="2:4" ht="12.75">
      <c r="B32" s="2"/>
      <c r="D32" s="2"/>
    </row>
    <row r="33" spans="2:4" ht="12.75">
      <c r="B33" s="2"/>
      <c r="D33" s="2"/>
    </row>
    <row r="34" spans="2:4" ht="12.75">
      <c r="B34" s="2"/>
      <c r="D34" s="2"/>
    </row>
    <row r="35" spans="2:4" ht="12.75">
      <c r="B35" s="2"/>
      <c r="D35" s="2"/>
    </row>
    <row r="36" spans="3:4" ht="12.75">
      <c r="C36" s="2"/>
      <c r="D36" s="2"/>
    </row>
    <row r="37" spans="3:4" ht="12.75">
      <c r="C37" s="2"/>
      <c r="D37" s="2"/>
    </row>
  </sheetData>
  <mergeCells count="9">
    <mergeCell ref="A4:D4"/>
    <mergeCell ref="A1:N1"/>
    <mergeCell ref="A2:A3"/>
    <mergeCell ref="B2:B3"/>
    <mergeCell ref="C2:C3"/>
    <mergeCell ref="D2:D3"/>
    <mergeCell ref="E2:I2"/>
    <mergeCell ref="J2:M2"/>
    <mergeCell ref="N2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1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33.125" style="0" customWidth="1"/>
    <col min="4" max="4" width="18.25390625" style="0" customWidth="1"/>
    <col min="5" max="5" width="4.75390625" style="0" customWidth="1"/>
    <col min="6" max="6" width="4.875" style="0" customWidth="1"/>
    <col min="7" max="7" width="4.25390625" style="0" customWidth="1"/>
    <col min="8" max="8" width="4.125" style="0" customWidth="1"/>
    <col min="9" max="9" width="4.25390625" style="0" customWidth="1"/>
    <col min="10" max="10" width="5.25390625" style="0" customWidth="1"/>
    <col min="11" max="11" width="4.25390625" style="0" customWidth="1"/>
    <col min="12" max="12" width="4.125" style="0" customWidth="1"/>
    <col min="13" max="13" width="4.00390625" style="0" customWidth="1"/>
    <col min="14" max="14" width="15.75390625" style="0" customWidth="1"/>
  </cols>
  <sheetData>
    <row r="1" spans="1:14" ht="29.25" customHeight="1">
      <c r="A1" s="14" t="s">
        <v>255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/>
      <c r="G2" s="12"/>
      <c r="H2" s="12"/>
      <c r="I2" s="12"/>
      <c r="J2" s="12" t="s">
        <v>5</v>
      </c>
      <c r="K2" s="12"/>
      <c r="L2" s="12"/>
      <c r="M2" s="12"/>
      <c r="N2" s="12" t="s">
        <v>161</v>
      </c>
    </row>
    <row r="3" spans="1:14" ht="12.75">
      <c r="A3" s="12"/>
      <c r="B3" s="12"/>
      <c r="C3" s="12"/>
      <c r="D3" s="12"/>
      <c r="E3" s="5">
        <v>1</v>
      </c>
      <c r="F3" s="5">
        <v>2</v>
      </c>
      <c r="G3" s="5">
        <v>3</v>
      </c>
      <c r="H3" s="5">
        <v>4</v>
      </c>
      <c r="I3" s="5">
        <v>5</v>
      </c>
      <c r="J3" s="6">
        <v>6</v>
      </c>
      <c r="K3" s="6">
        <v>7</v>
      </c>
      <c r="L3" s="6">
        <v>8</v>
      </c>
      <c r="M3" s="6">
        <v>9</v>
      </c>
      <c r="N3" s="12"/>
    </row>
    <row r="4" spans="1:14" ht="12.75">
      <c r="A4" s="12" t="s">
        <v>6</v>
      </c>
      <c r="B4" s="12"/>
      <c r="C4" s="12"/>
      <c r="D4" s="12"/>
      <c r="E4" s="5">
        <v>25</v>
      </c>
      <c r="F4" s="5">
        <v>20</v>
      </c>
      <c r="G4" s="5">
        <v>10</v>
      </c>
      <c r="H4" s="5">
        <v>5</v>
      </c>
      <c r="I4" s="5">
        <v>10</v>
      </c>
      <c r="J4" s="5">
        <v>10</v>
      </c>
      <c r="K4" s="5">
        <v>5</v>
      </c>
      <c r="L4" s="5">
        <v>10</v>
      </c>
      <c r="M4" s="5">
        <v>5</v>
      </c>
      <c r="N4" s="5">
        <f aca="true" t="shared" si="0" ref="N4:N27">SUM(E4:M4)</f>
        <v>100</v>
      </c>
    </row>
    <row r="5" spans="1:14" ht="25.5">
      <c r="A5" s="7">
        <v>1</v>
      </c>
      <c r="B5" s="9" t="s">
        <v>33</v>
      </c>
      <c r="C5" s="8" t="s">
        <v>252</v>
      </c>
      <c r="D5" s="9" t="s">
        <v>46</v>
      </c>
      <c r="E5" s="8">
        <v>17</v>
      </c>
      <c r="F5" s="8">
        <v>10</v>
      </c>
      <c r="G5" s="8">
        <v>7</v>
      </c>
      <c r="H5" s="8">
        <v>3</v>
      </c>
      <c r="I5" s="8">
        <v>0</v>
      </c>
      <c r="J5" s="8">
        <v>7</v>
      </c>
      <c r="K5" s="8">
        <v>4</v>
      </c>
      <c r="L5" s="8">
        <v>6</v>
      </c>
      <c r="M5" s="8">
        <v>0</v>
      </c>
      <c r="N5" s="11">
        <f t="shared" si="0"/>
        <v>54</v>
      </c>
    </row>
    <row r="6" spans="1:14" ht="25.5">
      <c r="A6" s="7">
        <v>2</v>
      </c>
      <c r="B6" s="9" t="s">
        <v>14</v>
      </c>
      <c r="C6" s="8" t="s">
        <v>20</v>
      </c>
      <c r="D6" s="9" t="s">
        <v>27</v>
      </c>
      <c r="E6" s="8">
        <v>14</v>
      </c>
      <c r="F6" s="8">
        <v>8</v>
      </c>
      <c r="G6" s="8">
        <v>9</v>
      </c>
      <c r="H6" s="8">
        <v>3</v>
      </c>
      <c r="I6" s="8">
        <v>0</v>
      </c>
      <c r="J6" s="8">
        <v>7</v>
      </c>
      <c r="K6" s="8">
        <v>3</v>
      </c>
      <c r="L6" s="8">
        <v>3</v>
      </c>
      <c r="M6" s="8">
        <v>0</v>
      </c>
      <c r="N6" s="11">
        <f t="shared" si="0"/>
        <v>47</v>
      </c>
    </row>
    <row r="7" spans="1:14" ht="25.5">
      <c r="A7" s="7">
        <v>3</v>
      </c>
      <c r="B7" s="9" t="s">
        <v>29</v>
      </c>
      <c r="C7" s="8" t="s">
        <v>36</v>
      </c>
      <c r="D7" s="9" t="s">
        <v>42</v>
      </c>
      <c r="E7" s="8">
        <v>9</v>
      </c>
      <c r="F7" s="8">
        <v>7</v>
      </c>
      <c r="G7" s="8">
        <v>4</v>
      </c>
      <c r="H7" s="8">
        <v>4</v>
      </c>
      <c r="I7" s="8">
        <v>0</v>
      </c>
      <c r="J7" s="8">
        <v>7</v>
      </c>
      <c r="K7" s="8">
        <v>5</v>
      </c>
      <c r="L7" s="8">
        <v>7</v>
      </c>
      <c r="M7" s="8">
        <v>0</v>
      </c>
      <c r="N7" s="11">
        <f t="shared" si="0"/>
        <v>43</v>
      </c>
    </row>
    <row r="8" spans="1:14" ht="25.5">
      <c r="A8" s="7">
        <v>4</v>
      </c>
      <c r="B8" s="9" t="s">
        <v>12</v>
      </c>
      <c r="C8" s="8" t="s">
        <v>18</v>
      </c>
      <c r="D8" s="9" t="s">
        <v>25</v>
      </c>
      <c r="E8" s="8">
        <v>18</v>
      </c>
      <c r="F8" s="8">
        <v>12</v>
      </c>
      <c r="G8" s="8">
        <v>9</v>
      </c>
      <c r="H8" s="8">
        <v>2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11">
        <f t="shared" si="0"/>
        <v>41</v>
      </c>
    </row>
    <row r="9" spans="1:14" ht="27" customHeight="1">
      <c r="A9" s="7">
        <v>5</v>
      </c>
      <c r="B9" s="9" t="s">
        <v>11</v>
      </c>
      <c r="C9" s="8" t="s">
        <v>18</v>
      </c>
      <c r="D9" s="9" t="s">
        <v>25</v>
      </c>
      <c r="E9" s="8">
        <v>16</v>
      </c>
      <c r="F9" s="8">
        <v>14</v>
      </c>
      <c r="G9" s="8">
        <v>7</v>
      </c>
      <c r="H9" s="8">
        <v>2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11">
        <f t="shared" si="0"/>
        <v>39</v>
      </c>
    </row>
    <row r="10" spans="1:14" ht="25.5">
      <c r="A10" s="7">
        <v>6</v>
      </c>
      <c r="B10" s="9" t="s">
        <v>63</v>
      </c>
      <c r="C10" s="8" t="s">
        <v>64</v>
      </c>
      <c r="D10" s="9" t="s">
        <v>55</v>
      </c>
      <c r="E10" s="8">
        <v>18</v>
      </c>
      <c r="F10" s="8">
        <v>10</v>
      </c>
      <c r="G10" s="8">
        <v>5</v>
      </c>
      <c r="H10" s="8">
        <v>3</v>
      </c>
      <c r="I10" s="8">
        <v>0</v>
      </c>
      <c r="J10" s="8">
        <v>2</v>
      </c>
      <c r="K10" s="8">
        <v>0</v>
      </c>
      <c r="L10" s="8">
        <v>0</v>
      </c>
      <c r="M10" s="8">
        <v>0</v>
      </c>
      <c r="N10" s="11">
        <f t="shared" si="0"/>
        <v>38</v>
      </c>
    </row>
    <row r="11" spans="1:14" ht="25.5">
      <c r="A11" s="7">
        <v>7</v>
      </c>
      <c r="B11" s="9" t="s">
        <v>10</v>
      </c>
      <c r="C11" s="8" t="s">
        <v>18</v>
      </c>
      <c r="D11" s="9" t="s">
        <v>25</v>
      </c>
      <c r="E11" s="8">
        <v>16</v>
      </c>
      <c r="F11" s="8">
        <v>9</v>
      </c>
      <c r="G11" s="8">
        <v>8</v>
      </c>
      <c r="H11" s="8">
        <v>3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11">
        <f t="shared" si="0"/>
        <v>37</v>
      </c>
    </row>
    <row r="12" spans="1:14" ht="25.5">
      <c r="A12" s="7">
        <v>8</v>
      </c>
      <c r="B12" s="9" t="s">
        <v>31</v>
      </c>
      <c r="C12" s="8" t="s">
        <v>37</v>
      </c>
      <c r="D12" s="9" t="s">
        <v>43</v>
      </c>
      <c r="E12" s="8">
        <v>9</v>
      </c>
      <c r="F12" s="8">
        <v>5</v>
      </c>
      <c r="G12" s="8">
        <v>2</v>
      </c>
      <c r="H12" s="8">
        <v>2</v>
      </c>
      <c r="I12" s="8">
        <v>0</v>
      </c>
      <c r="J12" s="8">
        <v>6</v>
      </c>
      <c r="K12" s="8">
        <v>5</v>
      </c>
      <c r="L12" s="8">
        <v>5</v>
      </c>
      <c r="M12" s="8">
        <v>0</v>
      </c>
      <c r="N12" s="11">
        <f t="shared" si="0"/>
        <v>34</v>
      </c>
    </row>
    <row r="13" spans="1:14" ht="26.25" customHeight="1">
      <c r="A13" s="7">
        <v>9</v>
      </c>
      <c r="B13" s="9" t="s">
        <v>48</v>
      </c>
      <c r="C13" s="8" t="s">
        <v>50</v>
      </c>
      <c r="D13" s="9" t="s">
        <v>49</v>
      </c>
      <c r="E13" s="8">
        <v>13</v>
      </c>
      <c r="F13" s="8">
        <v>9</v>
      </c>
      <c r="G13" s="8">
        <v>7</v>
      </c>
      <c r="H13" s="8">
        <v>2</v>
      </c>
      <c r="I13" s="8">
        <v>0</v>
      </c>
      <c r="J13" s="8">
        <v>2</v>
      </c>
      <c r="K13" s="8">
        <v>0</v>
      </c>
      <c r="L13" s="8">
        <v>0</v>
      </c>
      <c r="M13" s="8">
        <v>0</v>
      </c>
      <c r="N13" s="11">
        <f t="shared" si="0"/>
        <v>33</v>
      </c>
    </row>
    <row r="14" spans="1:14" ht="25.5">
      <c r="A14" s="7">
        <v>10</v>
      </c>
      <c r="B14" s="9" t="s">
        <v>30</v>
      </c>
      <c r="C14" s="8" t="s">
        <v>37</v>
      </c>
      <c r="D14" s="9" t="s">
        <v>43</v>
      </c>
      <c r="E14" s="8">
        <v>10</v>
      </c>
      <c r="F14" s="8">
        <v>3</v>
      </c>
      <c r="G14" s="8">
        <v>1</v>
      </c>
      <c r="H14" s="8">
        <v>4</v>
      </c>
      <c r="I14" s="8">
        <v>0</v>
      </c>
      <c r="J14" s="8">
        <v>5</v>
      </c>
      <c r="K14" s="8">
        <v>3</v>
      </c>
      <c r="L14" s="8">
        <v>4</v>
      </c>
      <c r="M14" s="8">
        <v>0</v>
      </c>
      <c r="N14" s="11">
        <f t="shared" si="0"/>
        <v>30</v>
      </c>
    </row>
    <row r="15" spans="1:14" ht="27" customHeight="1">
      <c r="A15" s="7">
        <v>11</v>
      </c>
      <c r="B15" s="9" t="s">
        <v>9</v>
      </c>
      <c r="C15" s="8" t="s">
        <v>17</v>
      </c>
      <c r="D15" s="9" t="s">
        <v>24</v>
      </c>
      <c r="E15" s="8">
        <v>14</v>
      </c>
      <c r="F15" s="8">
        <v>8</v>
      </c>
      <c r="G15" s="8">
        <v>3</v>
      </c>
      <c r="H15" s="8">
        <v>3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11">
        <f t="shared" si="0"/>
        <v>28</v>
      </c>
    </row>
    <row r="16" spans="1:14" ht="25.5">
      <c r="A16" s="7">
        <v>12</v>
      </c>
      <c r="B16" s="9" t="s">
        <v>57</v>
      </c>
      <c r="C16" s="8" t="s">
        <v>58</v>
      </c>
      <c r="D16" s="9" t="s">
        <v>44</v>
      </c>
      <c r="E16" s="8">
        <v>17</v>
      </c>
      <c r="F16" s="8">
        <v>6</v>
      </c>
      <c r="G16" s="8">
        <v>1</v>
      </c>
      <c r="H16" s="8">
        <v>4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1">
        <f t="shared" si="0"/>
        <v>28</v>
      </c>
    </row>
    <row r="17" spans="1:14" ht="25.5">
      <c r="A17" s="7">
        <v>13</v>
      </c>
      <c r="B17" s="9" t="s">
        <v>52</v>
      </c>
      <c r="C17" s="8" t="s">
        <v>53</v>
      </c>
      <c r="D17" s="9" t="s">
        <v>55</v>
      </c>
      <c r="E17" s="8">
        <v>1</v>
      </c>
      <c r="F17" s="8">
        <v>5</v>
      </c>
      <c r="G17" s="8">
        <v>1</v>
      </c>
      <c r="H17" s="8">
        <v>1</v>
      </c>
      <c r="I17" s="8">
        <v>0</v>
      </c>
      <c r="J17" s="8">
        <v>5</v>
      </c>
      <c r="K17" s="8">
        <v>5</v>
      </c>
      <c r="L17" s="8">
        <v>6</v>
      </c>
      <c r="M17" s="8">
        <v>1</v>
      </c>
      <c r="N17" s="11">
        <f t="shared" si="0"/>
        <v>25</v>
      </c>
    </row>
    <row r="18" spans="1:14" ht="25.5">
      <c r="A18" s="7">
        <v>14</v>
      </c>
      <c r="B18" s="9" t="s">
        <v>60</v>
      </c>
      <c r="C18" s="8" t="s">
        <v>61</v>
      </c>
      <c r="D18" s="9" t="s">
        <v>62</v>
      </c>
      <c r="E18" s="8">
        <v>6</v>
      </c>
      <c r="F18" s="8">
        <v>6</v>
      </c>
      <c r="G18" s="8">
        <v>5</v>
      </c>
      <c r="H18" s="8">
        <v>2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11">
        <f t="shared" si="0"/>
        <v>20</v>
      </c>
    </row>
    <row r="19" spans="1:14" ht="25.5">
      <c r="A19" s="7">
        <v>15</v>
      </c>
      <c r="B19" s="9" t="s">
        <v>7</v>
      </c>
      <c r="C19" s="8" t="s">
        <v>16</v>
      </c>
      <c r="D19" s="9" t="s">
        <v>23</v>
      </c>
      <c r="E19" s="8">
        <v>6</v>
      </c>
      <c r="F19" s="8">
        <v>7</v>
      </c>
      <c r="G19" s="8">
        <v>4</v>
      </c>
      <c r="H19" s="8">
        <v>2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11">
        <f t="shared" si="0"/>
        <v>19</v>
      </c>
    </row>
    <row r="20" spans="1:14" ht="25.5">
      <c r="A20" s="7">
        <v>16</v>
      </c>
      <c r="B20" s="9" t="s">
        <v>51</v>
      </c>
      <c r="C20" s="8" t="s">
        <v>54</v>
      </c>
      <c r="D20" s="9" t="s">
        <v>56</v>
      </c>
      <c r="E20" s="8">
        <v>2</v>
      </c>
      <c r="F20" s="8">
        <v>3</v>
      </c>
      <c r="G20" s="8">
        <v>0</v>
      </c>
      <c r="H20" s="8">
        <v>2</v>
      </c>
      <c r="I20" s="8">
        <v>0</v>
      </c>
      <c r="J20" s="8">
        <v>3</v>
      </c>
      <c r="K20" s="8">
        <v>5</v>
      </c>
      <c r="L20" s="8">
        <v>4</v>
      </c>
      <c r="M20" s="8">
        <v>0</v>
      </c>
      <c r="N20" s="11">
        <f t="shared" si="0"/>
        <v>19</v>
      </c>
    </row>
    <row r="21" spans="1:14" ht="25.5">
      <c r="A21" s="7">
        <v>17</v>
      </c>
      <c r="B21" s="9" t="s">
        <v>32</v>
      </c>
      <c r="C21" s="8" t="s">
        <v>38</v>
      </c>
      <c r="D21" s="9" t="s">
        <v>45</v>
      </c>
      <c r="E21" s="8">
        <v>9</v>
      </c>
      <c r="F21" s="8">
        <v>4</v>
      </c>
      <c r="G21" s="8">
        <v>0</v>
      </c>
      <c r="H21" s="8">
        <v>3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11">
        <f t="shared" si="0"/>
        <v>16</v>
      </c>
    </row>
    <row r="22" spans="1:14" ht="25.5">
      <c r="A22" s="7">
        <v>18</v>
      </c>
      <c r="B22" s="9" t="s">
        <v>34</v>
      </c>
      <c r="C22" s="8" t="s">
        <v>39</v>
      </c>
      <c r="D22" s="9" t="s">
        <v>47</v>
      </c>
      <c r="E22" s="8">
        <v>10</v>
      </c>
      <c r="F22" s="8">
        <v>3</v>
      </c>
      <c r="G22" s="8">
        <v>1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11">
        <f t="shared" si="0"/>
        <v>15</v>
      </c>
    </row>
    <row r="23" spans="1:14" ht="25.5">
      <c r="A23" s="7">
        <v>19</v>
      </c>
      <c r="B23" s="9" t="s">
        <v>59</v>
      </c>
      <c r="C23" s="8" t="s">
        <v>15</v>
      </c>
      <c r="D23" s="9" t="s">
        <v>21</v>
      </c>
      <c r="E23" s="8">
        <v>6</v>
      </c>
      <c r="F23" s="8">
        <v>4</v>
      </c>
      <c r="G23" s="8">
        <v>1</v>
      </c>
      <c r="H23" s="8">
        <v>2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1">
        <f t="shared" si="0"/>
        <v>13</v>
      </c>
    </row>
    <row r="24" spans="1:14" ht="25.5">
      <c r="A24" s="7">
        <v>20</v>
      </c>
      <c r="B24" s="9" t="s">
        <v>65</v>
      </c>
      <c r="C24" s="8" t="s">
        <v>15</v>
      </c>
      <c r="D24" s="9" t="s">
        <v>22</v>
      </c>
      <c r="E24" s="8">
        <v>7</v>
      </c>
      <c r="F24" s="8">
        <v>3</v>
      </c>
      <c r="G24" s="8">
        <v>1</v>
      </c>
      <c r="H24" s="8">
        <v>2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11">
        <f t="shared" si="0"/>
        <v>13</v>
      </c>
    </row>
    <row r="25" spans="1:14" ht="25.5">
      <c r="A25" s="7">
        <v>21</v>
      </c>
      <c r="B25" s="9" t="s">
        <v>8</v>
      </c>
      <c r="C25" s="8" t="s">
        <v>16</v>
      </c>
      <c r="D25" s="9" t="s">
        <v>23</v>
      </c>
      <c r="E25" s="8">
        <v>5</v>
      </c>
      <c r="F25" s="8">
        <v>2</v>
      </c>
      <c r="G25" s="8">
        <v>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11">
        <f t="shared" si="0"/>
        <v>9</v>
      </c>
    </row>
    <row r="26" spans="1:14" ht="25.5">
      <c r="A26" s="7">
        <v>22</v>
      </c>
      <c r="B26" s="9" t="s">
        <v>28</v>
      </c>
      <c r="C26" s="8" t="s">
        <v>35</v>
      </c>
      <c r="D26" s="9" t="s">
        <v>41</v>
      </c>
      <c r="E26" s="8">
        <v>5</v>
      </c>
      <c r="F26" s="8">
        <v>2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11">
        <f t="shared" si="0"/>
        <v>8</v>
      </c>
    </row>
    <row r="27" spans="1:14" ht="25.5">
      <c r="A27" s="7">
        <v>23</v>
      </c>
      <c r="B27" s="9" t="s">
        <v>13</v>
      </c>
      <c r="C27" s="8" t="s">
        <v>19</v>
      </c>
      <c r="D27" s="9" t="s">
        <v>26</v>
      </c>
      <c r="E27" s="8">
        <v>2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11">
        <f t="shared" si="0"/>
        <v>3</v>
      </c>
    </row>
    <row r="28" spans="1:14" ht="15">
      <c r="A28" s="1"/>
      <c r="B28" s="2"/>
      <c r="D28" s="2"/>
      <c r="N28" s="3"/>
    </row>
    <row r="29" spans="1:14" ht="15">
      <c r="A29" s="1"/>
      <c r="B29" s="2"/>
      <c r="D29" s="2"/>
      <c r="N29" s="3"/>
    </row>
    <row r="30" spans="1:14" ht="15">
      <c r="A30" s="1"/>
      <c r="B30" s="2"/>
      <c r="D30" s="2"/>
      <c r="N30" s="3"/>
    </row>
    <row r="31" spans="1:14" ht="15">
      <c r="A31" s="1"/>
      <c r="B31" s="2"/>
      <c r="D31" s="2"/>
      <c r="N31" s="3"/>
    </row>
    <row r="32" spans="1:14" ht="15">
      <c r="A32" s="1"/>
      <c r="B32" s="2"/>
      <c r="D32" s="2"/>
      <c r="N32" s="3"/>
    </row>
    <row r="33" spans="1:14" ht="15">
      <c r="A33" s="1"/>
      <c r="B33" s="2"/>
      <c r="D33" s="2"/>
      <c r="N33" s="3"/>
    </row>
    <row r="34" spans="1:14" ht="15">
      <c r="A34" s="1"/>
      <c r="B34" s="2"/>
      <c r="D34" s="2"/>
      <c r="N34" s="3"/>
    </row>
  </sheetData>
  <mergeCells count="9">
    <mergeCell ref="A4:D4"/>
    <mergeCell ref="A2:A3"/>
    <mergeCell ref="B2:B3"/>
    <mergeCell ref="C2:C3"/>
    <mergeCell ref="D2:D3"/>
    <mergeCell ref="A1:N1"/>
    <mergeCell ref="E2:I2"/>
    <mergeCell ref="J2:M2"/>
    <mergeCell ref="N2:N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:N1"/>
    </sheetView>
  </sheetViews>
  <sheetFormatPr defaultColWidth="9.00390625" defaultRowHeight="12.75"/>
  <cols>
    <col min="2" max="2" width="20.25390625" style="0" customWidth="1"/>
    <col min="3" max="3" width="24.25390625" style="0" customWidth="1"/>
    <col min="4" max="4" width="19.125" style="0" customWidth="1"/>
    <col min="5" max="5" width="4.75390625" style="0" customWidth="1"/>
    <col min="6" max="6" width="4.25390625" style="0" customWidth="1"/>
    <col min="7" max="7" width="4.125" style="0" customWidth="1"/>
    <col min="8" max="11" width="4.25390625" style="0" customWidth="1"/>
    <col min="12" max="13" width="4.375" style="0" customWidth="1"/>
    <col min="14" max="14" width="14.875" style="0" customWidth="1"/>
  </cols>
  <sheetData>
    <row r="1" spans="1:14" ht="23.25">
      <c r="A1" s="13" t="s">
        <v>256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12" t="s">
        <v>0</v>
      </c>
      <c r="B2" s="12" t="s">
        <v>1</v>
      </c>
      <c r="C2" s="12" t="s">
        <v>2</v>
      </c>
      <c r="D2" s="12" t="s">
        <v>3</v>
      </c>
      <c r="E2" s="12" t="s">
        <v>105</v>
      </c>
      <c r="F2" s="12"/>
      <c r="G2" s="12"/>
      <c r="H2" s="12"/>
      <c r="I2" s="12"/>
      <c r="J2" s="12" t="s">
        <v>106</v>
      </c>
      <c r="K2" s="12"/>
      <c r="L2" s="12"/>
      <c r="M2" s="12"/>
      <c r="N2" s="12" t="s">
        <v>161</v>
      </c>
    </row>
    <row r="3" spans="1:14" ht="12.75">
      <c r="A3" s="12"/>
      <c r="B3" s="12"/>
      <c r="C3" s="12"/>
      <c r="D3" s="12"/>
      <c r="E3" s="5">
        <v>1</v>
      </c>
      <c r="F3" s="5">
        <v>2</v>
      </c>
      <c r="G3" s="5">
        <v>3</v>
      </c>
      <c r="H3" s="5">
        <v>4</v>
      </c>
      <c r="I3" s="5">
        <v>5</v>
      </c>
      <c r="J3" s="6">
        <v>6</v>
      </c>
      <c r="K3" s="6">
        <v>7</v>
      </c>
      <c r="L3" s="6">
        <v>8</v>
      </c>
      <c r="M3" s="6">
        <v>9</v>
      </c>
      <c r="N3" s="12"/>
    </row>
    <row r="4" spans="1:14" ht="12.75">
      <c r="A4" s="12" t="s">
        <v>6</v>
      </c>
      <c r="B4" s="12"/>
      <c r="C4" s="12"/>
      <c r="D4" s="12"/>
      <c r="E4" s="5">
        <v>30</v>
      </c>
      <c r="F4" s="5">
        <v>15</v>
      </c>
      <c r="G4" s="5">
        <v>10</v>
      </c>
      <c r="H4" s="5">
        <v>5</v>
      </c>
      <c r="I4" s="5">
        <v>10</v>
      </c>
      <c r="J4" s="5">
        <v>10</v>
      </c>
      <c r="K4" s="5">
        <v>5</v>
      </c>
      <c r="L4" s="5">
        <v>5</v>
      </c>
      <c r="M4" s="5">
        <v>5</v>
      </c>
      <c r="N4" s="5">
        <f aca="true" t="shared" si="0" ref="N4:N24">SUM(E4:M4)</f>
        <v>95</v>
      </c>
    </row>
    <row r="5" spans="1:14" ht="25.5">
      <c r="A5" s="8">
        <v>1</v>
      </c>
      <c r="B5" s="9" t="s">
        <v>71</v>
      </c>
      <c r="C5" s="8" t="s">
        <v>18</v>
      </c>
      <c r="D5" s="9" t="s">
        <v>25</v>
      </c>
      <c r="E5" s="8">
        <v>21</v>
      </c>
      <c r="F5" s="8">
        <v>15</v>
      </c>
      <c r="G5" s="8">
        <v>10</v>
      </c>
      <c r="H5" s="8">
        <v>5</v>
      </c>
      <c r="I5" s="8">
        <v>5</v>
      </c>
      <c r="J5" s="8">
        <v>4</v>
      </c>
      <c r="K5" s="8">
        <v>5</v>
      </c>
      <c r="L5" s="8">
        <v>5</v>
      </c>
      <c r="M5" s="8">
        <v>3</v>
      </c>
      <c r="N5" s="11">
        <f t="shared" si="0"/>
        <v>73</v>
      </c>
    </row>
    <row r="6" spans="1:14" ht="25.5" customHeight="1">
      <c r="A6" s="8">
        <v>2</v>
      </c>
      <c r="B6" s="9" t="s">
        <v>82</v>
      </c>
      <c r="C6" s="8" t="s">
        <v>87</v>
      </c>
      <c r="D6" s="9" t="s">
        <v>43</v>
      </c>
      <c r="E6" s="8">
        <v>20</v>
      </c>
      <c r="F6" s="8">
        <v>14</v>
      </c>
      <c r="G6" s="8">
        <v>9</v>
      </c>
      <c r="H6" s="8">
        <v>5</v>
      </c>
      <c r="I6" s="8">
        <v>5</v>
      </c>
      <c r="J6" s="8">
        <v>4</v>
      </c>
      <c r="K6" s="8">
        <v>4</v>
      </c>
      <c r="L6" s="8">
        <v>4</v>
      </c>
      <c r="M6" s="8">
        <v>3</v>
      </c>
      <c r="N6" s="11">
        <f t="shared" si="0"/>
        <v>68</v>
      </c>
    </row>
    <row r="7" spans="1:14" ht="25.5">
      <c r="A7" s="8">
        <v>3</v>
      </c>
      <c r="B7" s="9" t="s">
        <v>81</v>
      </c>
      <c r="C7" s="8" t="s">
        <v>87</v>
      </c>
      <c r="D7" s="9" t="s">
        <v>43</v>
      </c>
      <c r="E7" s="8">
        <v>21</v>
      </c>
      <c r="F7" s="8">
        <v>9</v>
      </c>
      <c r="G7" s="8">
        <v>5</v>
      </c>
      <c r="H7" s="8">
        <v>4</v>
      </c>
      <c r="I7" s="8">
        <v>8</v>
      </c>
      <c r="J7" s="8">
        <v>5</v>
      </c>
      <c r="K7" s="8">
        <v>5</v>
      </c>
      <c r="L7" s="8">
        <v>3</v>
      </c>
      <c r="M7" s="8">
        <v>3</v>
      </c>
      <c r="N7" s="11">
        <f t="shared" si="0"/>
        <v>63</v>
      </c>
    </row>
    <row r="8" spans="1:14" ht="25.5">
      <c r="A8" s="8">
        <v>4</v>
      </c>
      <c r="B8" s="9" t="s">
        <v>70</v>
      </c>
      <c r="C8" s="8" t="s">
        <v>73</v>
      </c>
      <c r="D8" s="9" t="s">
        <v>24</v>
      </c>
      <c r="E8" s="8">
        <v>18</v>
      </c>
      <c r="F8" s="8">
        <v>12</v>
      </c>
      <c r="G8" s="8">
        <v>8</v>
      </c>
      <c r="H8" s="8">
        <v>5</v>
      </c>
      <c r="I8" s="8">
        <v>5</v>
      </c>
      <c r="J8" s="8">
        <v>3</v>
      </c>
      <c r="K8" s="8">
        <v>2</v>
      </c>
      <c r="L8" s="8">
        <v>4</v>
      </c>
      <c r="M8" s="8">
        <v>3</v>
      </c>
      <c r="N8" s="11">
        <f t="shared" si="0"/>
        <v>60</v>
      </c>
    </row>
    <row r="9" spans="1:14" ht="26.25" customHeight="1">
      <c r="A9" s="8">
        <v>5</v>
      </c>
      <c r="B9" s="9" t="s">
        <v>93</v>
      </c>
      <c r="C9" s="8" t="s">
        <v>40</v>
      </c>
      <c r="D9" s="9" t="s">
        <v>97</v>
      </c>
      <c r="E9" s="8">
        <v>20</v>
      </c>
      <c r="F9" s="8">
        <v>12</v>
      </c>
      <c r="G9" s="8">
        <v>9</v>
      </c>
      <c r="H9" s="8">
        <v>3</v>
      </c>
      <c r="I9" s="8">
        <v>4</v>
      </c>
      <c r="J9" s="8">
        <v>5</v>
      </c>
      <c r="K9" s="8">
        <v>2</v>
      </c>
      <c r="L9" s="8">
        <v>2</v>
      </c>
      <c r="M9" s="8">
        <v>2</v>
      </c>
      <c r="N9" s="11">
        <f t="shared" si="0"/>
        <v>59</v>
      </c>
    </row>
    <row r="10" spans="1:14" ht="27" customHeight="1">
      <c r="A10" s="8">
        <v>6</v>
      </c>
      <c r="B10" s="9" t="s">
        <v>102</v>
      </c>
      <c r="C10" s="8" t="s">
        <v>84</v>
      </c>
      <c r="D10" s="9" t="s">
        <v>88</v>
      </c>
      <c r="E10" s="8">
        <v>12</v>
      </c>
      <c r="F10" s="8">
        <v>10</v>
      </c>
      <c r="G10" s="8">
        <v>8</v>
      </c>
      <c r="H10" s="8">
        <v>4</v>
      </c>
      <c r="I10" s="8">
        <v>2</v>
      </c>
      <c r="J10" s="8">
        <v>3</v>
      </c>
      <c r="K10" s="8">
        <v>3</v>
      </c>
      <c r="L10" s="8">
        <v>4</v>
      </c>
      <c r="M10" s="8">
        <v>3</v>
      </c>
      <c r="N10" s="11">
        <f t="shared" si="0"/>
        <v>49</v>
      </c>
    </row>
    <row r="11" spans="1:14" ht="27.75" customHeight="1">
      <c r="A11" s="8">
        <v>7</v>
      </c>
      <c r="B11" s="9" t="s">
        <v>100</v>
      </c>
      <c r="C11" s="8" t="s">
        <v>72</v>
      </c>
      <c r="D11" s="9" t="s">
        <v>24</v>
      </c>
      <c r="E11" s="8">
        <v>11</v>
      </c>
      <c r="F11" s="8">
        <v>6</v>
      </c>
      <c r="G11" s="8">
        <v>9</v>
      </c>
      <c r="H11" s="8">
        <v>3</v>
      </c>
      <c r="I11" s="8">
        <v>3</v>
      </c>
      <c r="J11" s="8">
        <v>5</v>
      </c>
      <c r="K11" s="8">
        <v>3</v>
      </c>
      <c r="L11" s="8">
        <v>3</v>
      </c>
      <c r="M11" s="8">
        <v>2</v>
      </c>
      <c r="N11" s="11">
        <f t="shared" si="0"/>
        <v>45</v>
      </c>
    </row>
    <row r="12" spans="1:14" ht="26.25" customHeight="1">
      <c r="A12" s="8">
        <v>8</v>
      </c>
      <c r="B12" s="9" t="s">
        <v>95</v>
      </c>
      <c r="C12" s="8" t="s">
        <v>96</v>
      </c>
      <c r="D12" s="9" t="s">
        <v>99</v>
      </c>
      <c r="E12" s="8">
        <v>16</v>
      </c>
      <c r="F12" s="8">
        <v>8</v>
      </c>
      <c r="G12" s="8">
        <v>10</v>
      </c>
      <c r="H12" s="8">
        <v>3</v>
      </c>
      <c r="I12" s="8">
        <v>4</v>
      </c>
      <c r="J12" s="8">
        <v>1</v>
      </c>
      <c r="K12" s="8">
        <v>0</v>
      </c>
      <c r="L12" s="8">
        <v>1</v>
      </c>
      <c r="M12" s="8">
        <v>0</v>
      </c>
      <c r="N12" s="11">
        <f t="shared" si="0"/>
        <v>43</v>
      </c>
    </row>
    <row r="13" spans="1:14" ht="25.5">
      <c r="A13" s="8">
        <v>9</v>
      </c>
      <c r="B13" s="9" t="s">
        <v>69</v>
      </c>
      <c r="C13" s="8" t="s">
        <v>72</v>
      </c>
      <c r="D13" s="9" t="s">
        <v>24</v>
      </c>
      <c r="E13" s="8">
        <v>11</v>
      </c>
      <c r="F13" s="8">
        <v>3</v>
      </c>
      <c r="G13" s="8">
        <v>4</v>
      </c>
      <c r="H13" s="8">
        <v>3</v>
      </c>
      <c r="I13" s="8">
        <v>2</v>
      </c>
      <c r="J13" s="8">
        <v>4</v>
      </c>
      <c r="K13" s="8">
        <v>3</v>
      </c>
      <c r="L13" s="8">
        <v>4</v>
      </c>
      <c r="M13" s="8">
        <v>2</v>
      </c>
      <c r="N13" s="11">
        <f t="shared" si="0"/>
        <v>36</v>
      </c>
    </row>
    <row r="14" spans="1:14" ht="25.5">
      <c r="A14" s="8">
        <v>10</v>
      </c>
      <c r="B14" s="9" t="s">
        <v>80</v>
      </c>
      <c r="C14" s="8" t="s">
        <v>87</v>
      </c>
      <c r="D14" s="9" t="s">
        <v>43</v>
      </c>
      <c r="E14" s="8">
        <v>9</v>
      </c>
      <c r="F14" s="8">
        <v>6</v>
      </c>
      <c r="G14" s="8">
        <v>1.55</v>
      </c>
      <c r="H14" s="8">
        <v>2</v>
      </c>
      <c r="I14" s="8">
        <v>3</v>
      </c>
      <c r="J14" s="8">
        <v>4</v>
      </c>
      <c r="K14" s="8">
        <v>3</v>
      </c>
      <c r="L14" s="8">
        <v>3</v>
      </c>
      <c r="M14" s="8">
        <v>2</v>
      </c>
      <c r="N14" s="11">
        <f t="shared" si="0"/>
        <v>33.55</v>
      </c>
    </row>
    <row r="15" spans="1:14" ht="30" customHeight="1">
      <c r="A15" s="8">
        <v>11</v>
      </c>
      <c r="B15" s="9" t="s">
        <v>83</v>
      </c>
      <c r="C15" s="8" t="s">
        <v>38</v>
      </c>
      <c r="D15" s="9" t="s">
        <v>92</v>
      </c>
      <c r="E15" s="8">
        <v>10</v>
      </c>
      <c r="F15" s="8">
        <v>11</v>
      </c>
      <c r="G15" s="8">
        <v>2</v>
      </c>
      <c r="H15" s="8">
        <v>0</v>
      </c>
      <c r="I15" s="8">
        <v>2</v>
      </c>
      <c r="J15" s="8">
        <v>3</v>
      </c>
      <c r="K15" s="8">
        <v>2</v>
      </c>
      <c r="L15" s="8">
        <v>1</v>
      </c>
      <c r="M15" s="8">
        <v>1</v>
      </c>
      <c r="N15" s="11">
        <f t="shared" si="0"/>
        <v>32</v>
      </c>
    </row>
    <row r="16" spans="1:14" ht="29.25" customHeight="1">
      <c r="A16" s="8">
        <v>12</v>
      </c>
      <c r="B16" s="9" t="s">
        <v>94</v>
      </c>
      <c r="C16" s="8" t="s">
        <v>53</v>
      </c>
      <c r="D16" s="9" t="s">
        <v>98</v>
      </c>
      <c r="E16" s="8">
        <v>6</v>
      </c>
      <c r="F16" s="8">
        <v>8</v>
      </c>
      <c r="G16" s="8">
        <v>4</v>
      </c>
      <c r="H16" s="8">
        <v>3</v>
      </c>
      <c r="I16" s="8">
        <v>1</v>
      </c>
      <c r="J16" s="8"/>
      <c r="K16" s="8"/>
      <c r="L16" s="8"/>
      <c r="M16" s="8"/>
      <c r="N16" s="11">
        <f t="shared" si="0"/>
        <v>22</v>
      </c>
    </row>
    <row r="17" spans="1:14" ht="27.75" customHeight="1">
      <c r="A17" s="8">
        <v>13</v>
      </c>
      <c r="B17" s="9" t="s">
        <v>66</v>
      </c>
      <c r="C17" s="8" t="s">
        <v>16</v>
      </c>
      <c r="D17" s="9" t="s">
        <v>74</v>
      </c>
      <c r="E17" s="8">
        <v>6</v>
      </c>
      <c r="F17" s="8">
        <v>4</v>
      </c>
      <c r="G17" s="8">
        <v>0.6</v>
      </c>
      <c r="H17" s="8">
        <v>2</v>
      </c>
      <c r="I17" s="8">
        <v>3</v>
      </c>
      <c r="J17" s="8">
        <v>2</v>
      </c>
      <c r="K17" s="8">
        <v>0</v>
      </c>
      <c r="L17" s="8">
        <v>2</v>
      </c>
      <c r="M17" s="8">
        <v>2</v>
      </c>
      <c r="N17" s="11">
        <f t="shared" si="0"/>
        <v>21.6</v>
      </c>
    </row>
    <row r="18" spans="1:14" ht="27" customHeight="1">
      <c r="A18" s="8">
        <v>14</v>
      </c>
      <c r="B18" s="9" t="s">
        <v>103</v>
      </c>
      <c r="C18" s="8" t="s">
        <v>104</v>
      </c>
      <c r="D18" s="9" t="s">
        <v>76</v>
      </c>
      <c r="E18" s="8">
        <v>9</v>
      </c>
      <c r="F18" s="8">
        <v>1</v>
      </c>
      <c r="G18" s="8">
        <v>0</v>
      </c>
      <c r="H18" s="8">
        <v>4</v>
      </c>
      <c r="I18" s="8">
        <v>0</v>
      </c>
      <c r="J18" s="8">
        <v>3</v>
      </c>
      <c r="K18" s="8">
        <v>3</v>
      </c>
      <c r="L18" s="8">
        <v>1</v>
      </c>
      <c r="M18" s="8">
        <v>0</v>
      </c>
      <c r="N18" s="11">
        <f t="shared" si="0"/>
        <v>21</v>
      </c>
    </row>
    <row r="19" spans="1:14" ht="28.5" customHeight="1">
      <c r="A19" s="8">
        <v>15</v>
      </c>
      <c r="B19" s="9" t="s">
        <v>68</v>
      </c>
      <c r="C19" s="8" t="s">
        <v>16</v>
      </c>
      <c r="D19" s="9" t="s">
        <v>75</v>
      </c>
      <c r="E19" s="8">
        <v>7</v>
      </c>
      <c r="F19" s="8">
        <v>5</v>
      </c>
      <c r="G19" s="8">
        <v>3</v>
      </c>
      <c r="H19" s="8">
        <v>5</v>
      </c>
      <c r="I19" s="8">
        <v>0</v>
      </c>
      <c r="J19" s="8"/>
      <c r="K19" s="8"/>
      <c r="L19" s="8"/>
      <c r="M19" s="8"/>
      <c r="N19" s="11">
        <f t="shared" si="0"/>
        <v>20</v>
      </c>
    </row>
    <row r="20" spans="1:14" ht="27.75" customHeight="1">
      <c r="A20" s="8">
        <v>16</v>
      </c>
      <c r="B20" s="9" t="s">
        <v>67</v>
      </c>
      <c r="C20" s="8" t="s">
        <v>16</v>
      </c>
      <c r="D20" s="9" t="s">
        <v>74</v>
      </c>
      <c r="E20" s="8">
        <v>8</v>
      </c>
      <c r="F20" s="8">
        <v>7</v>
      </c>
      <c r="G20" s="8">
        <v>0.6</v>
      </c>
      <c r="H20" s="8">
        <v>2</v>
      </c>
      <c r="I20" s="8">
        <v>2</v>
      </c>
      <c r="J20" s="8"/>
      <c r="K20" s="8"/>
      <c r="L20" s="8"/>
      <c r="M20" s="8"/>
      <c r="N20" s="11">
        <f t="shared" si="0"/>
        <v>19.6</v>
      </c>
    </row>
    <row r="21" spans="1:14" ht="27.75" customHeight="1">
      <c r="A21" s="8">
        <v>17</v>
      </c>
      <c r="B21" s="9" t="s">
        <v>78</v>
      </c>
      <c r="C21" s="8" t="s">
        <v>86</v>
      </c>
      <c r="D21" s="9" t="s">
        <v>90</v>
      </c>
      <c r="E21" s="8">
        <v>6</v>
      </c>
      <c r="F21" s="8">
        <v>2</v>
      </c>
      <c r="G21" s="8">
        <v>0.9</v>
      </c>
      <c r="H21" s="8">
        <v>3</v>
      </c>
      <c r="I21" s="8">
        <v>2</v>
      </c>
      <c r="J21" s="8"/>
      <c r="K21" s="8"/>
      <c r="L21" s="8"/>
      <c r="M21" s="8"/>
      <c r="N21" s="11">
        <f t="shared" si="0"/>
        <v>13.9</v>
      </c>
    </row>
    <row r="22" spans="1:14" ht="23.25" customHeight="1">
      <c r="A22" s="8">
        <v>18</v>
      </c>
      <c r="B22" s="9" t="s">
        <v>79</v>
      </c>
      <c r="C22" s="8" t="s">
        <v>36</v>
      </c>
      <c r="D22" s="9" t="s">
        <v>91</v>
      </c>
      <c r="E22" s="8">
        <v>0</v>
      </c>
      <c r="F22" s="8">
        <v>6</v>
      </c>
      <c r="G22" s="8">
        <v>0</v>
      </c>
      <c r="H22" s="8">
        <v>0</v>
      </c>
      <c r="I22" s="8">
        <v>0</v>
      </c>
      <c r="J22" s="8"/>
      <c r="K22" s="8"/>
      <c r="L22" s="8"/>
      <c r="M22" s="8"/>
      <c r="N22" s="11">
        <f t="shared" si="0"/>
        <v>6</v>
      </c>
    </row>
    <row r="23" spans="1:14" ht="27" customHeight="1">
      <c r="A23" s="8">
        <v>19</v>
      </c>
      <c r="B23" s="9" t="s">
        <v>101</v>
      </c>
      <c r="C23" s="8" t="s">
        <v>35</v>
      </c>
      <c r="D23" s="9" t="s">
        <v>89</v>
      </c>
      <c r="E23" s="8">
        <v>0</v>
      </c>
      <c r="F23" s="8">
        <v>0</v>
      </c>
      <c r="G23" s="8">
        <v>0</v>
      </c>
      <c r="H23" s="8">
        <v>3</v>
      </c>
      <c r="I23" s="8">
        <v>0</v>
      </c>
      <c r="J23" s="8">
        <v>2</v>
      </c>
      <c r="K23" s="8">
        <v>0</v>
      </c>
      <c r="L23" s="8">
        <v>0</v>
      </c>
      <c r="M23" s="8">
        <v>0</v>
      </c>
      <c r="N23" s="11">
        <f t="shared" si="0"/>
        <v>5</v>
      </c>
    </row>
    <row r="24" spans="1:14" ht="23.25" customHeight="1">
      <c r="A24" s="8">
        <v>20</v>
      </c>
      <c r="B24" s="9" t="s">
        <v>77</v>
      </c>
      <c r="C24" s="8" t="s">
        <v>85</v>
      </c>
      <c r="D24" s="9" t="s">
        <v>89</v>
      </c>
      <c r="E24" s="8">
        <v>3</v>
      </c>
      <c r="F24" s="8">
        <v>0</v>
      </c>
      <c r="G24" s="8">
        <v>0.6</v>
      </c>
      <c r="H24" s="8">
        <v>0</v>
      </c>
      <c r="I24" s="8">
        <v>0</v>
      </c>
      <c r="J24" s="8"/>
      <c r="K24" s="8"/>
      <c r="L24" s="8"/>
      <c r="M24" s="8"/>
      <c r="N24" s="11">
        <f t="shared" si="0"/>
        <v>3.6</v>
      </c>
    </row>
    <row r="25" spans="2:4" ht="27" customHeight="1">
      <c r="B25" s="2"/>
      <c r="D25" s="2"/>
    </row>
    <row r="26" spans="2:4" ht="27.75" customHeight="1">
      <c r="B26" s="2"/>
      <c r="D26" s="2"/>
    </row>
    <row r="27" spans="2:4" ht="29.25" customHeight="1">
      <c r="B27" s="4"/>
      <c r="D27" s="4"/>
    </row>
    <row r="28" spans="2:4" ht="26.25" customHeight="1">
      <c r="B28" s="2"/>
      <c r="D28" s="2"/>
    </row>
    <row r="29" spans="2:4" ht="25.5" customHeight="1">
      <c r="B29" s="2"/>
      <c r="D29" s="2"/>
    </row>
    <row r="30" spans="2:4" ht="26.25" customHeight="1">
      <c r="B30" s="2"/>
      <c r="D30" s="2"/>
    </row>
    <row r="31" spans="2:4" ht="24.75" customHeight="1">
      <c r="B31" s="2"/>
      <c r="D31" s="2"/>
    </row>
    <row r="32" spans="2:4" ht="27" customHeight="1">
      <c r="B32" s="2"/>
      <c r="D32" s="2"/>
    </row>
    <row r="33" spans="2:4" ht="12.75">
      <c r="B33" s="2"/>
      <c r="D33" s="2"/>
    </row>
    <row r="34" spans="2:4" ht="12.75">
      <c r="B34" s="2"/>
      <c r="D34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</sheetData>
  <mergeCells count="9">
    <mergeCell ref="A4:D4"/>
    <mergeCell ref="A1:N1"/>
    <mergeCell ref="A2:A3"/>
    <mergeCell ref="B2:B3"/>
    <mergeCell ref="C2:C3"/>
    <mergeCell ref="D2:D3"/>
    <mergeCell ref="E2:I2"/>
    <mergeCell ref="J2:M2"/>
    <mergeCell ref="N2:N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1" sqref="A1:N1"/>
    </sheetView>
  </sheetViews>
  <sheetFormatPr defaultColWidth="9.00390625" defaultRowHeight="12.75"/>
  <cols>
    <col min="1" max="1" width="5.125" style="0" customWidth="1"/>
    <col min="2" max="2" width="20.875" style="0" customWidth="1"/>
    <col min="3" max="3" width="21.00390625" style="0" customWidth="1"/>
    <col min="4" max="4" width="22.875" style="0" customWidth="1"/>
    <col min="5" max="5" width="5.00390625" style="0" customWidth="1"/>
    <col min="6" max="6" width="4.875" style="0" customWidth="1"/>
    <col min="7" max="7" width="5.125" style="0" customWidth="1"/>
    <col min="8" max="9" width="5.00390625" style="0" customWidth="1"/>
    <col min="10" max="12" width="5.125" style="0" customWidth="1"/>
    <col min="13" max="14" width="5.25390625" style="0" customWidth="1"/>
    <col min="15" max="15" width="12.75390625" style="0" customWidth="1"/>
  </cols>
  <sheetData>
    <row r="1" spans="1:14" ht="23.25">
      <c r="A1" s="13" t="s">
        <v>257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12.75">
      <c r="A2" s="12" t="s">
        <v>0</v>
      </c>
      <c r="B2" s="12" t="s">
        <v>1</v>
      </c>
      <c r="C2" s="12" t="s">
        <v>2</v>
      </c>
      <c r="D2" s="12" t="s">
        <v>3</v>
      </c>
      <c r="E2" s="12" t="s">
        <v>105</v>
      </c>
      <c r="F2" s="12"/>
      <c r="G2" s="12"/>
      <c r="H2" s="12"/>
      <c r="I2" s="12"/>
      <c r="J2" s="12" t="s">
        <v>106</v>
      </c>
      <c r="K2" s="12"/>
      <c r="L2" s="12"/>
      <c r="M2" s="12"/>
      <c r="N2" s="15"/>
      <c r="O2" s="12" t="s">
        <v>161</v>
      </c>
    </row>
    <row r="3" spans="1:15" ht="12.75">
      <c r="A3" s="12"/>
      <c r="B3" s="12"/>
      <c r="C3" s="12"/>
      <c r="D3" s="12"/>
      <c r="E3" s="5">
        <v>1</v>
      </c>
      <c r="F3" s="5">
        <v>2</v>
      </c>
      <c r="G3" s="5">
        <v>3</v>
      </c>
      <c r="H3" s="5">
        <v>4</v>
      </c>
      <c r="I3" s="5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12"/>
    </row>
    <row r="4" spans="1:15" ht="12.75">
      <c r="A4" s="12" t="s">
        <v>6</v>
      </c>
      <c r="B4" s="12"/>
      <c r="C4" s="12"/>
      <c r="D4" s="12"/>
      <c r="E4" s="5">
        <v>5</v>
      </c>
      <c r="F4" s="5">
        <v>5</v>
      </c>
      <c r="G4" s="5">
        <v>5</v>
      </c>
      <c r="H4" s="5">
        <v>5</v>
      </c>
      <c r="I4" s="5">
        <v>5</v>
      </c>
      <c r="J4" s="5">
        <v>5</v>
      </c>
      <c r="K4" s="5">
        <v>5</v>
      </c>
      <c r="L4" s="5">
        <v>5</v>
      </c>
      <c r="M4" s="5">
        <v>5</v>
      </c>
      <c r="N4" s="7">
        <v>5</v>
      </c>
      <c r="O4" s="5">
        <f aca="true" t="shared" si="0" ref="O4:O34">SUM(E4:N4)</f>
        <v>50</v>
      </c>
    </row>
    <row r="5" spans="1:15" ht="25.5">
      <c r="A5" s="8">
        <v>1</v>
      </c>
      <c r="B5" s="9" t="s">
        <v>165</v>
      </c>
      <c r="C5" s="8" t="s">
        <v>253</v>
      </c>
      <c r="D5" s="9" t="s">
        <v>171</v>
      </c>
      <c r="E5" s="8">
        <v>5</v>
      </c>
      <c r="F5" s="8">
        <v>5</v>
      </c>
      <c r="G5" s="8">
        <v>3</v>
      </c>
      <c r="H5" s="8">
        <v>3</v>
      </c>
      <c r="I5" s="8">
        <v>4</v>
      </c>
      <c r="J5" s="8">
        <v>5</v>
      </c>
      <c r="K5" s="8">
        <v>5</v>
      </c>
      <c r="L5" s="8">
        <v>2</v>
      </c>
      <c r="M5" s="8">
        <v>4</v>
      </c>
      <c r="N5" s="8">
        <v>5</v>
      </c>
      <c r="O5" s="10">
        <f t="shared" si="0"/>
        <v>41</v>
      </c>
    </row>
    <row r="6" spans="1:15" ht="25.5">
      <c r="A6" s="8">
        <v>2</v>
      </c>
      <c r="B6" s="9" t="s">
        <v>189</v>
      </c>
      <c r="C6" s="8" t="s">
        <v>194</v>
      </c>
      <c r="D6" s="9" t="s">
        <v>49</v>
      </c>
      <c r="E6" s="8">
        <v>5</v>
      </c>
      <c r="F6" s="8">
        <v>4</v>
      </c>
      <c r="G6" s="8">
        <v>4</v>
      </c>
      <c r="H6" s="8">
        <v>2</v>
      </c>
      <c r="I6" s="8">
        <v>3</v>
      </c>
      <c r="J6" s="8">
        <v>4</v>
      </c>
      <c r="K6" s="8">
        <v>5</v>
      </c>
      <c r="L6" s="8">
        <v>3</v>
      </c>
      <c r="M6" s="8">
        <v>1</v>
      </c>
      <c r="N6" s="8">
        <v>5</v>
      </c>
      <c r="O6" s="10">
        <f t="shared" si="0"/>
        <v>36</v>
      </c>
    </row>
    <row r="7" spans="1:15" ht="26.25" customHeight="1">
      <c r="A7" s="8">
        <v>3</v>
      </c>
      <c r="B7" s="9" t="s">
        <v>188</v>
      </c>
      <c r="C7" s="8" t="s">
        <v>193</v>
      </c>
      <c r="D7" s="9" t="s">
        <v>49</v>
      </c>
      <c r="E7" s="8">
        <v>4</v>
      </c>
      <c r="F7" s="8">
        <v>5</v>
      </c>
      <c r="G7" s="8">
        <v>3</v>
      </c>
      <c r="H7" s="8">
        <v>1</v>
      </c>
      <c r="I7" s="8">
        <v>2</v>
      </c>
      <c r="J7" s="8">
        <v>5</v>
      </c>
      <c r="K7" s="8">
        <v>5</v>
      </c>
      <c r="L7" s="8">
        <v>2</v>
      </c>
      <c r="M7" s="8">
        <v>1</v>
      </c>
      <c r="N7" s="8">
        <v>2</v>
      </c>
      <c r="O7" s="10">
        <f t="shared" si="0"/>
        <v>30</v>
      </c>
    </row>
    <row r="8" spans="1:15" ht="25.5">
      <c r="A8" s="8">
        <v>4</v>
      </c>
      <c r="B8" s="9" t="s">
        <v>163</v>
      </c>
      <c r="C8" s="8" t="s">
        <v>16</v>
      </c>
      <c r="D8" s="9" t="s">
        <v>23</v>
      </c>
      <c r="E8" s="8">
        <v>3</v>
      </c>
      <c r="F8" s="8">
        <v>3</v>
      </c>
      <c r="G8" s="8">
        <v>0</v>
      </c>
      <c r="H8" s="8">
        <v>0</v>
      </c>
      <c r="I8" s="8">
        <v>0</v>
      </c>
      <c r="J8" s="8">
        <v>4</v>
      </c>
      <c r="K8" s="8">
        <v>3</v>
      </c>
      <c r="L8" s="8">
        <v>5</v>
      </c>
      <c r="M8" s="8">
        <v>4</v>
      </c>
      <c r="N8" s="8">
        <v>4</v>
      </c>
      <c r="O8" s="10">
        <f t="shared" si="0"/>
        <v>26</v>
      </c>
    </row>
    <row r="9" spans="1:15" ht="24.75" customHeight="1">
      <c r="A9" s="8">
        <v>5</v>
      </c>
      <c r="B9" s="9" t="s">
        <v>178</v>
      </c>
      <c r="C9" s="8" t="s">
        <v>180</v>
      </c>
      <c r="D9" s="9" t="s">
        <v>185</v>
      </c>
      <c r="E9" s="8">
        <v>4</v>
      </c>
      <c r="F9" s="8">
        <v>5</v>
      </c>
      <c r="G9" s="8">
        <v>3</v>
      </c>
      <c r="H9" s="8">
        <v>2</v>
      </c>
      <c r="I9" s="8">
        <v>4</v>
      </c>
      <c r="J9" s="8">
        <v>2</v>
      </c>
      <c r="K9" s="8">
        <v>2</v>
      </c>
      <c r="L9" s="8">
        <v>1</v>
      </c>
      <c r="M9" s="8">
        <v>0</v>
      </c>
      <c r="N9" s="8">
        <v>3</v>
      </c>
      <c r="O9" s="10">
        <f t="shared" si="0"/>
        <v>26</v>
      </c>
    </row>
    <row r="10" spans="1:15" ht="26.25" customHeight="1">
      <c r="A10" s="8">
        <v>6</v>
      </c>
      <c r="B10" s="9" t="s">
        <v>176</v>
      </c>
      <c r="C10" s="8" t="s">
        <v>87</v>
      </c>
      <c r="D10" s="9" t="s">
        <v>137</v>
      </c>
      <c r="E10" s="8">
        <v>4</v>
      </c>
      <c r="F10" s="8">
        <v>3</v>
      </c>
      <c r="G10" s="8">
        <v>2</v>
      </c>
      <c r="H10" s="8">
        <v>4</v>
      </c>
      <c r="I10" s="8">
        <v>4</v>
      </c>
      <c r="J10" s="8">
        <v>2</v>
      </c>
      <c r="K10" s="8">
        <v>3</v>
      </c>
      <c r="L10" s="8">
        <v>0</v>
      </c>
      <c r="M10" s="8">
        <v>2</v>
      </c>
      <c r="N10" s="8">
        <v>1</v>
      </c>
      <c r="O10" s="10">
        <f t="shared" si="0"/>
        <v>25</v>
      </c>
    </row>
    <row r="11" spans="1:15" ht="25.5">
      <c r="A11" s="8">
        <v>7</v>
      </c>
      <c r="B11" s="9" t="s">
        <v>203</v>
      </c>
      <c r="C11" s="8" t="s">
        <v>19</v>
      </c>
      <c r="D11" s="9" t="s">
        <v>210</v>
      </c>
      <c r="E11" s="8">
        <v>4</v>
      </c>
      <c r="F11" s="8">
        <v>5</v>
      </c>
      <c r="G11" s="8">
        <v>3</v>
      </c>
      <c r="H11" s="8">
        <v>2</v>
      </c>
      <c r="I11" s="8">
        <v>4</v>
      </c>
      <c r="J11" s="8">
        <v>2</v>
      </c>
      <c r="K11" s="8">
        <v>2</v>
      </c>
      <c r="L11" s="8">
        <v>0</v>
      </c>
      <c r="M11" s="8">
        <v>0</v>
      </c>
      <c r="N11" s="8">
        <v>3</v>
      </c>
      <c r="O11" s="10">
        <f t="shared" si="0"/>
        <v>25</v>
      </c>
    </row>
    <row r="12" spans="1:15" ht="24.75" customHeight="1">
      <c r="A12" s="8">
        <v>8</v>
      </c>
      <c r="B12" s="9" t="s">
        <v>201</v>
      </c>
      <c r="C12" s="8" t="s">
        <v>207</v>
      </c>
      <c r="D12" s="9" t="s">
        <v>209</v>
      </c>
      <c r="E12" s="8">
        <v>2</v>
      </c>
      <c r="F12" s="8">
        <v>3</v>
      </c>
      <c r="G12" s="8">
        <v>0</v>
      </c>
      <c r="H12" s="8">
        <v>1</v>
      </c>
      <c r="I12" s="8">
        <v>2</v>
      </c>
      <c r="J12" s="8">
        <v>4</v>
      </c>
      <c r="K12" s="8">
        <v>3</v>
      </c>
      <c r="L12" s="8">
        <v>2</v>
      </c>
      <c r="M12" s="8">
        <v>2</v>
      </c>
      <c r="N12" s="8">
        <v>4</v>
      </c>
      <c r="O12" s="10">
        <f t="shared" si="0"/>
        <v>23</v>
      </c>
    </row>
    <row r="13" spans="1:15" ht="25.5">
      <c r="A13" s="8">
        <v>9</v>
      </c>
      <c r="B13" s="9" t="s">
        <v>190</v>
      </c>
      <c r="C13" s="8" t="s">
        <v>53</v>
      </c>
      <c r="D13" s="9" t="s">
        <v>196</v>
      </c>
      <c r="E13" s="8">
        <v>3</v>
      </c>
      <c r="F13" s="8">
        <v>3</v>
      </c>
      <c r="G13" s="8">
        <v>3</v>
      </c>
      <c r="H13" s="8">
        <v>1</v>
      </c>
      <c r="I13" s="8">
        <v>1</v>
      </c>
      <c r="J13" s="8">
        <v>5</v>
      </c>
      <c r="K13" s="8">
        <v>1</v>
      </c>
      <c r="L13" s="8">
        <v>0</v>
      </c>
      <c r="M13" s="8">
        <v>2</v>
      </c>
      <c r="N13" s="8">
        <v>3</v>
      </c>
      <c r="O13" s="10">
        <f t="shared" si="0"/>
        <v>22</v>
      </c>
    </row>
    <row r="14" spans="1:15" ht="25.5">
      <c r="A14" s="8">
        <v>10</v>
      </c>
      <c r="B14" s="9" t="s">
        <v>179</v>
      </c>
      <c r="C14" s="8" t="s">
        <v>181</v>
      </c>
      <c r="D14" s="9" t="s">
        <v>186</v>
      </c>
      <c r="E14" s="8">
        <v>4</v>
      </c>
      <c r="F14" s="8">
        <v>3</v>
      </c>
      <c r="G14" s="8">
        <v>4</v>
      </c>
      <c r="H14" s="8">
        <v>0</v>
      </c>
      <c r="I14" s="8">
        <v>3</v>
      </c>
      <c r="J14" s="8">
        <v>3</v>
      </c>
      <c r="K14" s="8">
        <v>2</v>
      </c>
      <c r="L14" s="8">
        <v>0</v>
      </c>
      <c r="M14" s="8">
        <v>1</v>
      </c>
      <c r="N14" s="8">
        <v>1</v>
      </c>
      <c r="O14" s="10">
        <f t="shared" si="0"/>
        <v>21</v>
      </c>
    </row>
    <row r="15" spans="1:15" ht="23.25" customHeight="1">
      <c r="A15" s="8">
        <v>11</v>
      </c>
      <c r="B15" s="9" t="s">
        <v>166</v>
      </c>
      <c r="C15" s="8" t="s">
        <v>72</v>
      </c>
      <c r="D15" s="9" t="s">
        <v>171</v>
      </c>
      <c r="E15" s="8">
        <v>2</v>
      </c>
      <c r="F15" s="8">
        <v>3</v>
      </c>
      <c r="G15" s="8">
        <v>4</v>
      </c>
      <c r="H15" s="8">
        <v>0</v>
      </c>
      <c r="I15" s="8">
        <v>3</v>
      </c>
      <c r="J15" s="8">
        <v>3</v>
      </c>
      <c r="K15" s="8">
        <v>0</v>
      </c>
      <c r="L15" s="8">
        <v>3</v>
      </c>
      <c r="M15" s="8">
        <v>1</v>
      </c>
      <c r="N15" s="8">
        <v>1</v>
      </c>
      <c r="O15" s="10">
        <f t="shared" si="0"/>
        <v>20</v>
      </c>
    </row>
    <row r="16" spans="1:15" ht="26.25" customHeight="1">
      <c r="A16" s="8">
        <v>12</v>
      </c>
      <c r="B16" s="9" t="s">
        <v>173</v>
      </c>
      <c r="C16" s="8" t="s">
        <v>19</v>
      </c>
      <c r="D16" s="9" t="s">
        <v>26</v>
      </c>
      <c r="E16" s="8">
        <v>5</v>
      </c>
      <c r="F16" s="8">
        <v>3</v>
      </c>
      <c r="G16" s="8">
        <v>3</v>
      </c>
      <c r="H16" s="8">
        <v>1</v>
      </c>
      <c r="I16" s="8">
        <v>2</v>
      </c>
      <c r="J16" s="8">
        <v>4</v>
      </c>
      <c r="K16" s="8">
        <v>0</v>
      </c>
      <c r="L16" s="8">
        <v>0</v>
      </c>
      <c r="M16" s="8">
        <v>2</v>
      </c>
      <c r="N16" s="8">
        <v>0</v>
      </c>
      <c r="O16" s="10">
        <f t="shared" si="0"/>
        <v>20</v>
      </c>
    </row>
    <row r="17" spans="1:15" ht="27" customHeight="1">
      <c r="A17" s="8">
        <v>13</v>
      </c>
      <c r="B17" s="9" t="s">
        <v>187</v>
      </c>
      <c r="C17" s="8" t="s">
        <v>192</v>
      </c>
      <c r="D17" s="9" t="s">
        <v>97</v>
      </c>
      <c r="E17" s="8">
        <v>3</v>
      </c>
      <c r="F17" s="8">
        <v>1</v>
      </c>
      <c r="G17" s="8">
        <v>0</v>
      </c>
      <c r="H17" s="8">
        <v>0</v>
      </c>
      <c r="I17" s="8">
        <v>1</v>
      </c>
      <c r="J17" s="8">
        <v>4</v>
      </c>
      <c r="K17" s="8">
        <v>3</v>
      </c>
      <c r="L17" s="8">
        <v>3</v>
      </c>
      <c r="M17" s="8">
        <v>2</v>
      </c>
      <c r="N17" s="8">
        <v>2</v>
      </c>
      <c r="O17" s="10">
        <f t="shared" si="0"/>
        <v>19</v>
      </c>
    </row>
    <row r="18" spans="1:15" ht="24.75" customHeight="1">
      <c r="A18" s="8">
        <v>14</v>
      </c>
      <c r="B18" s="9" t="s">
        <v>205</v>
      </c>
      <c r="C18" s="8" t="s">
        <v>207</v>
      </c>
      <c r="D18" s="9" t="s">
        <v>209</v>
      </c>
      <c r="E18" s="8">
        <v>3</v>
      </c>
      <c r="F18" s="8">
        <v>3</v>
      </c>
      <c r="G18" s="8">
        <v>0</v>
      </c>
      <c r="H18" s="8">
        <v>0</v>
      </c>
      <c r="I18" s="8">
        <v>3</v>
      </c>
      <c r="J18" s="8">
        <v>4</v>
      </c>
      <c r="K18" s="8">
        <v>0</v>
      </c>
      <c r="L18" s="8">
        <v>2</v>
      </c>
      <c r="M18" s="8">
        <v>1</v>
      </c>
      <c r="N18" s="8">
        <v>3</v>
      </c>
      <c r="O18" s="10">
        <f t="shared" si="0"/>
        <v>19</v>
      </c>
    </row>
    <row r="19" spans="1:15" ht="26.25" customHeight="1">
      <c r="A19" s="8">
        <v>15</v>
      </c>
      <c r="B19" s="9" t="s">
        <v>197</v>
      </c>
      <c r="C19" s="8" t="s">
        <v>86</v>
      </c>
      <c r="D19" s="9" t="s">
        <v>182</v>
      </c>
      <c r="E19" s="8">
        <v>3</v>
      </c>
      <c r="F19" s="8">
        <v>3</v>
      </c>
      <c r="G19" s="8">
        <v>2</v>
      </c>
      <c r="H19" s="8">
        <v>0</v>
      </c>
      <c r="I19" s="8">
        <v>2</v>
      </c>
      <c r="J19" s="8">
        <v>2</v>
      </c>
      <c r="K19" s="8">
        <v>2</v>
      </c>
      <c r="L19" s="8">
        <v>2</v>
      </c>
      <c r="M19" s="8">
        <v>0</v>
      </c>
      <c r="N19" s="8">
        <v>2</v>
      </c>
      <c r="O19" s="10">
        <f t="shared" si="0"/>
        <v>18</v>
      </c>
    </row>
    <row r="20" spans="1:15" ht="25.5" customHeight="1">
      <c r="A20" s="8">
        <v>16</v>
      </c>
      <c r="B20" s="9" t="s">
        <v>167</v>
      </c>
      <c r="C20" s="8" t="s">
        <v>72</v>
      </c>
      <c r="D20" s="9" t="s">
        <v>171</v>
      </c>
      <c r="E20" s="8">
        <v>4</v>
      </c>
      <c r="F20" s="8">
        <v>4</v>
      </c>
      <c r="G20" s="8">
        <v>1</v>
      </c>
      <c r="H20" s="8">
        <v>0.25</v>
      </c>
      <c r="I20" s="8">
        <v>3</v>
      </c>
      <c r="J20" s="8">
        <v>2</v>
      </c>
      <c r="K20" s="8">
        <v>0</v>
      </c>
      <c r="L20" s="8">
        <v>1</v>
      </c>
      <c r="M20" s="8">
        <v>1</v>
      </c>
      <c r="N20" s="8">
        <v>1</v>
      </c>
      <c r="O20" s="10">
        <f t="shared" si="0"/>
        <v>17.25</v>
      </c>
    </row>
    <row r="21" spans="1:15" ht="26.25" customHeight="1">
      <c r="A21" s="8">
        <v>17</v>
      </c>
      <c r="B21" s="9" t="s">
        <v>202</v>
      </c>
      <c r="C21" s="8" t="s">
        <v>104</v>
      </c>
      <c r="D21" s="9" t="s">
        <v>76</v>
      </c>
      <c r="E21" s="8">
        <v>4</v>
      </c>
      <c r="F21" s="8">
        <v>2</v>
      </c>
      <c r="G21" s="8">
        <v>0</v>
      </c>
      <c r="H21" s="8">
        <v>0</v>
      </c>
      <c r="I21" s="8">
        <v>2</v>
      </c>
      <c r="J21" s="8">
        <v>4</v>
      </c>
      <c r="K21" s="8">
        <v>0</v>
      </c>
      <c r="L21" s="8">
        <v>2</v>
      </c>
      <c r="M21" s="8">
        <v>1.25</v>
      </c>
      <c r="N21" s="8">
        <v>2</v>
      </c>
      <c r="O21" s="10">
        <f t="shared" si="0"/>
        <v>17.25</v>
      </c>
    </row>
    <row r="22" spans="1:15" ht="28.5" customHeight="1">
      <c r="A22" s="8">
        <v>18</v>
      </c>
      <c r="B22" s="9" t="s">
        <v>169</v>
      </c>
      <c r="C22" s="8" t="s">
        <v>18</v>
      </c>
      <c r="D22" s="9" t="s">
        <v>76</v>
      </c>
      <c r="E22" s="8">
        <v>4</v>
      </c>
      <c r="F22" s="8">
        <v>4</v>
      </c>
      <c r="G22" s="8">
        <v>2</v>
      </c>
      <c r="H22" s="8">
        <v>0</v>
      </c>
      <c r="I22" s="8">
        <v>2</v>
      </c>
      <c r="J22" s="8">
        <v>2</v>
      </c>
      <c r="K22" s="8">
        <v>1</v>
      </c>
      <c r="L22" s="8">
        <v>1</v>
      </c>
      <c r="M22" s="8">
        <v>0</v>
      </c>
      <c r="N22" s="8">
        <v>1</v>
      </c>
      <c r="O22" s="10">
        <f t="shared" si="0"/>
        <v>17</v>
      </c>
    </row>
    <row r="23" spans="1:15" ht="25.5">
      <c r="A23" s="8">
        <v>19</v>
      </c>
      <c r="B23" s="9" t="s">
        <v>177</v>
      </c>
      <c r="C23" s="8" t="s">
        <v>127</v>
      </c>
      <c r="D23" s="9" t="s">
        <v>184</v>
      </c>
      <c r="E23" s="8">
        <v>2</v>
      </c>
      <c r="F23" s="8">
        <v>2</v>
      </c>
      <c r="G23" s="8">
        <v>1</v>
      </c>
      <c r="H23" s="8">
        <v>0</v>
      </c>
      <c r="I23" s="8">
        <v>0</v>
      </c>
      <c r="J23" s="8">
        <v>4</v>
      </c>
      <c r="K23" s="8">
        <v>1</v>
      </c>
      <c r="L23" s="8">
        <v>1</v>
      </c>
      <c r="M23" s="8">
        <v>3</v>
      </c>
      <c r="N23" s="8">
        <v>1</v>
      </c>
      <c r="O23" s="10">
        <f t="shared" si="0"/>
        <v>15</v>
      </c>
    </row>
    <row r="24" spans="1:15" ht="26.25" customHeight="1">
      <c r="A24" s="8">
        <v>20</v>
      </c>
      <c r="B24" s="9" t="s">
        <v>191</v>
      </c>
      <c r="C24" s="8" t="s">
        <v>96</v>
      </c>
      <c r="D24" s="9" t="s">
        <v>56</v>
      </c>
      <c r="E24" s="8">
        <v>3</v>
      </c>
      <c r="F24" s="8">
        <v>3</v>
      </c>
      <c r="G24" s="8">
        <v>2</v>
      </c>
      <c r="H24" s="8">
        <v>0</v>
      </c>
      <c r="I24" s="8">
        <v>1</v>
      </c>
      <c r="J24" s="8">
        <v>3</v>
      </c>
      <c r="K24" s="8">
        <v>0</v>
      </c>
      <c r="L24" s="8">
        <v>0</v>
      </c>
      <c r="M24" s="8">
        <v>0</v>
      </c>
      <c r="N24" s="8">
        <v>2</v>
      </c>
      <c r="O24" s="10">
        <f t="shared" si="0"/>
        <v>14</v>
      </c>
    </row>
    <row r="25" spans="1:15" ht="25.5" customHeight="1">
      <c r="A25" s="8">
        <v>21</v>
      </c>
      <c r="B25" s="9" t="s">
        <v>204</v>
      </c>
      <c r="C25" s="8" t="s">
        <v>208</v>
      </c>
      <c r="D25" s="9" t="s">
        <v>195</v>
      </c>
      <c r="E25" s="8">
        <v>3</v>
      </c>
      <c r="F25" s="8">
        <v>5</v>
      </c>
      <c r="G25" s="8">
        <v>0</v>
      </c>
      <c r="H25" s="8">
        <v>0</v>
      </c>
      <c r="I25" s="8">
        <v>3</v>
      </c>
      <c r="J25" s="8">
        <v>1</v>
      </c>
      <c r="K25" s="8">
        <v>0</v>
      </c>
      <c r="L25" s="8">
        <v>1</v>
      </c>
      <c r="M25" s="8">
        <v>0</v>
      </c>
      <c r="N25" s="8">
        <v>1</v>
      </c>
      <c r="O25" s="10">
        <f t="shared" si="0"/>
        <v>14</v>
      </c>
    </row>
    <row r="26" spans="1:15" ht="26.25" customHeight="1">
      <c r="A26" s="8">
        <v>22</v>
      </c>
      <c r="B26" s="9" t="s">
        <v>174</v>
      </c>
      <c r="C26" s="8" t="s">
        <v>35</v>
      </c>
      <c r="D26" s="9" t="s">
        <v>135</v>
      </c>
      <c r="E26" s="8">
        <v>5</v>
      </c>
      <c r="F26" s="8">
        <v>3</v>
      </c>
      <c r="G26" s="8">
        <v>0</v>
      </c>
      <c r="H26" s="8">
        <v>0</v>
      </c>
      <c r="I26" s="8">
        <v>1</v>
      </c>
      <c r="J26" s="8">
        <v>2</v>
      </c>
      <c r="K26" s="8">
        <v>0</v>
      </c>
      <c r="L26" s="8">
        <v>1</v>
      </c>
      <c r="M26" s="8">
        <v>0</v>
      </c>
      <c r="N26" s="8">
        <v>1</v>
      </c>
      <c r="O26" s="10">
        <f t="shared" si="0"/>
        <v>13</v>
      </c>
    </row>
    <row r="27" spans="1:15" ht="26.25" customHeight="1">
      <c r="A27" s="8">
        <v>23</v>
      </c>
      <c r="B27" s="9" t="s">
        <v>200</v>
      </c>
      <c r="C27" s="8" t="s">
        <v>113</v>
      </c>
      <c r="D27" s="9" t="s">
        <v>170</v>
      </c>
      <c r="E27" s="8">
        <v>4</v>
      </c>
      <c r="F27" s="8">
        <v>3</v>
      </c>
      <c r="G27" s="8">
        <v>1</v>
      </c>
      <c r="H27" s="8">
        <v>0</v>
      </c>
      <c r="I27" s="8">
        <v>0</v>
      </c>
      <c r="J27" s="8">
        <v>4</v>
      </c>
      <c r="K27" s="8">
        <v>1</v>
      </c>
      <c r="L27" s="8">
        <v>0</v>
      </c>
      <c r="M27" s="8">
        <v>0</v>
      </c>
      <c r="N27" s="8">
        <v>0</v>
      </c>
      <c r="O27" s="10">
        <f t="shared" si="0"/>
        <v>13</v>
      </c>
    </row>
    <row r="28" spans="1:15" ht="27" customHeight="1">
      <c r="A28" s="8">
        <v>24</v>
      </c>
      <c r="B28" s="9" t="s">
        <v>162</v>
      </c>
      <c r="C28" s="8" t="s">
        <v>112</v>
      </c>
      <c r="D28" s="9" t="s">
        <v>114</v>
      </c>
      <c r="E28" s="8">
        <v>3</v>
      </c>
      <c r="F28" s="8">
        <v>3</v>
      </c>
      <c r="G28" s="8">
        <v>0</v>
      </c>
      <c r="H28" s="8">
        <v>0</v>
      </c>
      <c r="I28" s="8">
        <v>2</v>
      </c>
      <c r="J28" s="8">
        <v>3</v>
      </c>
      <c r="K28" s="8">
        <v>0</v>
      </c>
      <c r="L28" s="8">
        <v>0</v>
      </c>
      <c r="M28" s="8">
        <v>0</v>
      </c>
      <c r="N28" s="8">
        <v>1</v>
      </c>
      <c r="O28" s="10">
        <f t="shared" si="0"/>
        <v>12</v>
      </c>
    </row>
    <row r="29" spans="1:15" ht="27" customHeight="1">
      <c r="A29" s="8">
        <v>25</v>
      </c>
      <c r="B29" s="9" t="s">
        <v>168</v>
      </c>
      <c r="C29" s="8" t="s">
        <v>73</v>
      </c>
      <c r="D29" s="9" t="s">
        <v>171</v>
      </c>
      <c r="E29" s="8">
        <v>3</v>
      </c>
      <c r="F29" s="8">
        <v>3</v>
      </c>
      <c r="G29" s="8">
        <v>1</v>
      </c>
      <c r="H29" s="8">
        <v>0.25</v>
      </c>
      <c r="I29" s="8">
        <v>1</v>
      </c>
      <c r="J29" s="8">
        <v>1</v>
      </c>
      <c r="K29" s="8">
        <v>1</v>
      </c>
      <c r="L29" s="8">
        <v>0</v>
      </c>
      <c r="M29" s="8">
        <v>0</v>
      </c>
      <c r="N29" s="8">
        <v>1</v>
      </c>
      <c r="O29" s="10">
        <f t="shared" si="0"/>
        <v>11.25</v>
      </c>
    </row>
    <row r="30" spans="1:15" ht="25.5" customHeight="1">
      <c r="A30" s="8">
        <v>26</v>
      </c>
      <c r="B30" s="9" t="s">
        <v>172</v>
      </c>
      <c r="C30" s="8" t="s">
        <v>18</v>
      </c>
      <c r="D30" s="9" t="s">
        <v>76</v>
      </c>
      <c r="E30" s="8">
        <v>1</v>
      </c>
      <c r="F30" s="8">
        <v>2</v>
      </c>
      <c r="G30" s="8">
        <v>1</v>
      </c>
      <c r="H30" s="8">
        <v>0</v>
      </c>
      <c r="I30" s="8">
        <v>2</v>
      </c>
      <c r="J30" s="8">
        <v>1</v>
      </c>
      <c r="K30" s="8">
        <v>1</v>
      </c>
      <c r="L30" s="8">
        <v>0</v>
      </c>
      <c r="M30" s="8">
        <v>0</v>
      </c>
      <c r="N30" s="8">
        <v>2</v>
      </c>
      <c r="O30" s="10">
        <f t="shared" si="0"/>
        <v>10</v>
      </c>
    </row>
    <row r="31" spans="1:15" ht="24.75" customHeight="1">
      <c r="A31" s="8">
        <v>27</v>
      </c>
      <c r="B31" s="9" t="s">
        <v>175</v>
      </c>
      <c r="C31" s="8" t="s">
        <v>61</v>
      </c>
      <c r="D31" s="9" t="s">
        <v>183</v>
      </c>
      <c r="E31" s="8">
        <v>2</v>
      </c>
      <c r="F31" s="8">
        <v>2</v>
      </c>
      <c r="G31" s="8">
        <v>0</v>
      </c>
      <c r="H31" s="8">
        <v>0</v>
      </c>
      <c r="I31" s="8">
        <v>3</v>
      </c>
      <c r="J31" s="8">
        <v>2</v>
      </c>
      <c r="K31" s="8">
        <v>0</v>
      </c>
      <c r="L31" s="8">
        <v>0</v>
      </c>
      <c r="M31" s="8">
        <v>0</v>
      </c>
      <c r="N31" s="8">
        <v>0</v>
      </c>
      <c r="O31" s="10">
        <f t="shared" si="0"/>
        <v>9</v>
      </c>
    </row>
    <row r="32" spans="1:15" ht="25.5" customHeight="1">
      <c r="A32" s="8">
        <v>28</v>
      </c>
      <c r="B32" s="9" t="s">
        <v>199</v>
      </c>
      <c r="C32" s="8" t="s">
        <v>113</v>
      </c>
      <c r="D32" s="9" t="s">
        <v>21</v>
      </c>
      <c r="E32" s="8">
        <v>1</v>
      </c>
      <c r="F32" s="8">
        <v>3</v>
      </c>
      <c r="G32" s="8">
        <v>0</v>
      </c>
      <c r="H32" s="8">
        <v>0</v>
      </c>
      <c r="I32" s="8">
        <v>1</v>
      </c>
      <c r="J32" s="8">
        <v>2</v>
      </c>
      <c r="K32" s="8">
        <v>0</v>
      </c>
      <c r="L32" s="8">
        <v>0</v>
      </c>
      <c r="M32" s="8">
        <v>0</v>
      </c>
      <c r="N32" s="8">
        <v>1</v>
      </c>
      <c r="O32" s="10">
        <f t="shared" si="0"/>
        <v>8</v>
      </c>
    </row>
    <row r="33" spans="1:15" ht="26.25" customHeight="1">
      <c r="A33" s="8">
        <v>29</v>
      </c>
      <c r="B33" s="9" t="s">
        <v>164</v>
      </c>
      <c r="C33" s="8" t="s">
        <v>16</v>
      </c>
      <c r="D33" s="9" t="s">
        <v>23</v>
      </c>
      <c r="E33" s="8">
        <v>1</v>
      </c>
      <c r="F33" s="8">
        <v>2</v>
      </c>
      <c r="G33" s="8">
        <v>0</v>
      </c>
      <c r="H33" s="8">
        <v>1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10">
        <f t="shared" si="0"/>
        <v>5</v>
      </c>
    </row>
    <row r="34" spans="1:15" ht="25.5" customHeight="1">
      <c r="A34" s="8">
        <v>30</v>
      </c>
      <c r="B34" s="9" t="s">
        <v>198</v>
      </c>
      <c r="C34" s="8" t="s">
        <v>206</v>
      </c>
      <c r="D34" s="9" t="s">
        <v>137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1</v>
      </c>
      <c r="K34" s="8">
        <v>2</v>
      </c>
      <c r="L34" s="8">
        <v>1</v>
      </c>
      <c r="M34" s="8">
        <v>0</v>
      </c>
      <c r="N34" s="8">
        <v>0</v>
      </c>
      <c r="O34" s="10">
        <f t="shared" si="0"/>
        <v>4</v>
      </c>
    </row>
    <row r="35" spans="2:4" ht="12.75">
      <c r="B35" s="2"/>
      <c r="D35" s="2"/>
    </row>
    <row r="36" spans="2:4" ht="12.75">
      <c r="B36" s="2"/>
      <c r="D36" s="2"/>
    </row>
    <row r="37" spans="2:4" ht="12.75">
      <c r="B37" s="2"/>
      <c r="D37" s="2"/>
    </row>
    <row r="38" spans="2:4" ht="12.75">
      <c r="B38" s="2"/>
      <c r="D38" s="2"/>
    </row>
    <row r="39" spans="2:4" ht="12.75">
      <c r="B39" s="2"/>
      <c r="D39" s="2"/>
    </row>
    <row r="40" spans="2:4" ht="12.75">
      <c r="B40" s="2"/>
      <c r="D40" s="2"/>
    </row>
    <row r="41" spans="2:4" ht="12.75">
      <c r="B41" s="2"/>
      <c r="D41" s="2"/>
    </row>
    <row r="42" spans="2:4" ht="12.75">
      <c r="B42" s="2"/>
      <c r="D42" s="2"/>
    </row>
    <row r="43" spans="2:4" ht="12.75">
      <c r="B43" s="2"/>
      <c r="D43" s="2"/>
    </row>
  </sheetData>
  <mergeCells count="9">
    <mergeCell ref="O2:O3"/>
    <mergeCell ref="A4:D4"/>
    <mergeCell ref="A1:N1"/>
    <mergeCell ref="A2:A3"/>
    <mergeCell ref="B2:B3"/>
    <mergeCell ref="C2:C3"/>
    <mergeCell ref="D2:D3"/>
    <mergeCell ref="E2:I2"/>
    <mergeCell ref="J2:N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:N1"/>
    </sheetView>
  </sheetViews>
  <sheetFormatPr defaultColWidth="9.00390625" defaultRowHeight="12.75"/>
  <cols>
    <col min="1" max="1" width="4.875" style="0" customWidth="1"/>
    <col min="2" max="2" width="24.25390625" style="0" customWidth="1"/>
    <col min="3" max="3" width="21.375" style="0" customWidth="1"/>
    <col min="4" max="4" width="23.00390625" style="0" customWidth="1"/>
    <col min="5" max="5" width="4.75390625" style="0" customWidth="1"/>
    <col min="6" max="6" width="4.625" style="0" customWidth="1"/>
    <col min="7" max="7" width="4.25390625" style="0" customWidth="1"/>
    <col min="8" max="8" width="4.75390625" style="0" customWidth="1"/>
    <col min="9" max="9" width="4.25390625" style="0" customWidth="1"/>
    <col min="10" max="11" width="4.375" style="0" customWidth="1"/>
    <col min="12" max="12" width="6.00390625" style="0" customWidth="1"/>
    <col min="13" max="13" width="4.75390625" style="0" customWidth="1"/>
    <col min="14" max="14" width="4.375" style="0" customWidth="1"/>
    <col min="15" max="15" width="10.625" style="0" customWidth="1"/>
  </cols>
  <sheetData>
    <row r="1" spans="1:14" ht="23.25">
      <c r="A1" s="13" t="s">
        <v>258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12.75">
      <c r="A2" s="12" t="s">
        <v>0</v>
      </c>
      <c r="B2" s="12" t="s">
        <v>1</v>
      </c>
      <c r="C2" s="12" t="s">
        <v>2</v>
      </c>
      <c r="D2" s="12" t="s">
        <v>3</v>
      </c>
      <c r="E2" s="12" t="s">
        <v>105</v>
      </c>
      <c r="F2" s="12"/>
      <c r="G2" s="12"/>
      <c r="H2" s="12"/>
      <c r="I2" s="12"/>
      <c r="J2" s="12" t="s">
        <v>106</v>
      </c>
      <c r="K2" s="12"/>
      <c r="L2" s="12"/>
      <c r="M2" s="12"/>
      <c r="N2" s="15"/>
      <c r="O2" s="12" t="s">
        <v>161</v>
      </c>
    </row>
    <row r="3" spans="1:15" ht="12.75">
      <c r="A3" s="12"/>
      <c r="B3" s="12"/>
      <c r="C3" s="12"/>
      <c r="D3" s="12"/>
      <c r="E3" s="5">
        <v>1</v>
      </c>
      <c r="F3" s="5">
        <v>2</v>
      </c>
      <c r="G3" s="5">
        <v>3</v>
      </c>
      <c r="H3" s="5">
        <v>4</v>
      </c>
      <c r="I3" s="5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12"/>
    </row>
    <row r="4" spans="1:15" ht="12.75">
      <c r="A4" s="12" t="s">
        <v>6</v>
      </c>
      <c r="B4" s="12"/>
      <c r="C4" s="12"/>
      <c r="D4" s="12"/>
      <c r="E4" s="5">
        <v>5</v>
      </c>
      <c r="F4" s="5">
        <v>5</v>
      </c>
      <c r="G4" s="5">
        <v>5</v>
      </c>
      <c r="H4" s="5">
        <v>5</v>
      </c>
      <c r="I4" s="5">
        <v>5</v>
      </c>
      <c r="J4" s="5">
        <v>5</v>
      </c>
      <c r="K4" s="5">
        <v>5</v>
      </c>
      <c r="L4" s="5">
        <v>5</v>
      </c>
      <c r="M4" s="5">
        <v>5</v>
      </c>
      <c r="N4" s="7">
        <v>5</v>
      </c>
      <c r="O4" s="5">
        <f aca="true" t="shared" si="0" ref="O4:O28">SUM(E4:N4)</f>
        <v>50</v>
      </c>
    </row>
    <row r="5" spans="1:15" ht="25.5" customHeight="1">
      <c r="A5" s="8">
        <v>1</v>
      </c>
      <c r="B5" s="9" t="s">
        <v>119</v>
      </c>
      <c r="C5" s="8" t="s">
        <v>18</v>
      </c>
      <c r="D5" s="9" t="s">
        <v>131</v>
      </c>
      <c r="E5" s="8">
        <v>4</v>
      </c>
      <c r="F5" s="8">
        <v>4</v>
      </c>
      <c r="G5" s="8">
        <v>4</v>
      </c>
      <c r="H5" s="8">
        <v>2.75</v>
      </c>
      <c r="I5" s="8">
        <v>3.5</v>
      </c>
      <c r="J5" s="8">
        <v>2</v>
      </c>
      <c r="K5" s="8">
        <v>4</v>
      </c>
      <c r="L5" s="8">
        <v>5</v>
      </c>
      <c r="M5" s="8">
        <v>2.5</v>
      </c>
      <c r="N5" s="8">
        <v>5</v>
      </c>
      <c r="O5" s="10">
        <f t="shared" si="0"/>
        <v>36.75</v>
      </c>
    </row>
    <row r="6" spans="1:15" ht="26.25" customHeight="1">
      <c r="A6" s="8">
        <v>2</v>
      </c>
      <c r="B6" s="9" t="s">
        <v>118</v>
      </c>
      <c r="C6" s="8" t="s">
        <v>18</v>
      </c>
      <c r="D6" s="9" t="s">
        <v>130</v>
      </c>
      <c r="E6" s="8">
        <v>5</v>
      </c>
      <c r="F6" s="8">
        <v>5</v>
      </c>
      <c r="G6" s="8">
        <v>3</v>
      </c>
      <c r="H6" s="8">
        <v>1</v>
      </c>
      <c r="I6" s="8">
        <v>3</v>
      </c>
      <c r="J6" s="8">
        <v>4</v>
      </c>
      <c r="K6" s="8">
        <v>5</v>
      </c>
      <c r="L6" s="8">
        <v>1</v>
      </c>
      <c r="M6" s="8">
        <v>0.25</v>
      </c>
      <c r="N6" s="8">
        <v>4</v>
      </c>
      <c r="O6" s="10">
        <f t="shared" si="0"/>
        <v>31.25</v>
      </c>
    </row>
    <row r="7" spans="1:15" ht="26.25" customHeight="1">
      <c r="A7" s="8">
        <v>3</v>
      </c>
      <c r="B7" s="9" t="s">
        <v>110</v>
      </c>
      <c r="C7" s="8" t="s">
        <v>72</v>
      </c>
      <c r="D7" s="9" t="s">
        <v>117</v>
      </c>
      <c r="E7" s="8">
        <v>4</v>
      </c>
      <c r="F7" s="8">
        <v>5</v>
      </c>
      <c r="G7" s="8">
        <v>1</v>
      </c>
      <c r="H7" s="8">
        <v>1.25</v>
      </c>
      <c r="I7" s="8">
        <v>4</v>
      </c>
      <c r="J7" s="8">
        <v>4</v>
      </c>
      <c r="K7" s="8">
        <v>5</v>
      </c>
      <c r="L7" s="8">
        <v>0</v>
      </c>
      <c r="M7" s="8">
        <v>1.5</v>
      </c>
      <c r="N7" s="8">
        <v>3.5</v>
      </c>
      <c r="O7" s="10">
        <f t="shared" si="0"/>
        <v>29.25</v>
      </c>
    </row>
    <row r="8" spans="1:15" ht="24.75" customHeight="1">
      <c r="A8" s="8">
        <v>4</v>
      </c>
      <c r="B8" s="9" t="s">
        <v>121</v>
      </c>
      <c r="C8" s="8" t="s">
        <v>20</v>
      </c>
      <c r="D8" s="9" t="s">
        <v>133</v>
      </c>
      <c r="E8" s="8">
        <v>4</v>
      </c>
      <c r="F8" s="8">
        <v>5</v>
      </c>
      <c r="G8" s="8">
        <v>1</v>
      </c>
      <c r="H8" s="8">
        <v>0.25</v>
      </c>
      <c r="I8" s="8">
        <v>4</v>
      </c>
      <c r="J8" s="8">
        <v>4</v>
      </c>
      <c r="K8" s="8">
        <v>4.5</v>
      </c>
      <c r="L8" s="8">
        <v>1</v>
      </c>
      <c r="M8" s="8">
        <v>1</v>
      </c>
      <c r="N8" s="8">
        <v>3.5</v>
      </c>
      <c r="O8" s="10">
        <f t="shared" si="0"/>
        <v>28.25</v>
      </c>
    </row>
    <row r="9" spans="1:15" ht="27.75" customHeight="1">
      <c r="A9" s="8">
        <v>5</v>
      </c>
      <c r="B9" s="9" t="s">
        <v>160</v>
      </c>
      <c r="C9" s="8" t="s">
        <v>113</v>
      </c>
      <c r="D9" s="9" t="s">
        <v>115</v>
      </c>
      <c r="E9" s="8">
        <v>3</v>
      </c>
      <c r="F9" s="8">
        <v>3</v>
      </c>
      <c r="G9" s="8">
        <v>2</v>
      </c>
      <c r="H9" s="8">
        <v>0</v>
      </c>
      <c r="I9" s="8">
        <v>2</v>
      </c>
      <c r="J9" s="8">
        <v>5</v>
      </c>
      <c r="K9" s="8">
        <v>4</v>
      </c>
      <c r="L9" s="8">
        <v>1</v>
      </c>
      <c r="M9" s="8">
        <v>1.5</v>
      </c>
      <c r="N9" s="8">
        <v>4</v>
      </c>
      <c r="O9" s="10">
        <f t="shared" si="0"/>
        <v>25.5</v>
      </c>
    </row>
    <row r="10" spans="1:15" ht="27.75" customHeight="1">
      <c r="A10" s="8">
        <v>6</v>
      </c>
      <c r="B10" s="9" t="s">
        <v>140</v>
      </c>
      <c r="C10" s="8" t="s">
        <v>145</v>
      </c>
      <c r="D10" s="9" t="s">
        <v>150</v>
      </c>
      <c r="E10" s="8">
        <v>4</v>
      </c>
      <c r="F10" s="8">
        <v>4</v>
      </c>
      <c r="G10" s="8">
        <v>2.5</v>
      </c>
      <c r="H10" s="8">
        <v>0.25</v>
      </c>
      <c r="I10" s="8">
        <v>2</v>
      </c>
      <c r="J10" s="8">
        <v>5</v>
      </c>
      <c r="K10" s="8">
        <v>2</v>
      </c>
      <c r="L10" s="8">
        <v>0.25</v>
      </c>
      <c r="M10" s="8">
        <v>0.25</v>
      </c>
      <c r="N10" s="8">
        <v>3</v>
      </c>
      <c r="O10" s="10">
        <f t="shared" si="0"/>
        <v>23.25</v>
      </c>
    </row>
    <row r="11" spans="1:15" ht="25.5" customHeight="1">
      <c r="A11" s="8">
        <v>7</v>
      </c>
      <c r="B11" s="9" t="s">
        <v>108</v>
      </c>
      <c r="C11" s="8" t="s">
        <v>16</v>
      </c>
      <c r="D11" s="9" t="s">
        <v>116</v>
      </c>
      <c r="E11" s="8">
        <v>3</v>
      </c>
      <c r="F11" s="8">
        <v>4</v>
      </c>
      <c r="G11" s="8">
        <v>2</v>
      </c>
      <c r="H11" s="8">
        <v>1</v>
      </c>
      <c r="I11" s="8">
        <v>3</v>
      </c>
      <c r="J11" s="8">
        <v>3</v>
      </c>
      <c r="K11" s="8">
        <v>2</v>
      </c>
      <c r="L11" s="8">
        <v>1</v>
      </c>
      <c r="M11" s="8">
        <v>0.5</v>
      </c>
      <c r="N11" s="8">
        <v>3</v>
      </c>
      <c r="O11" s="10">
        <f t="shared" si="0"/>
        <v>22.5</v>
      </c>
    </row>
    <row r="12" spans="1:15" ht="25.5">
      <c r="A12" s="8">
        <v>8</v>
      </c>
      <c r="B12" s="9" t="s">
        <v>155</v>
      </c>
      <c r="C12" s="8" t="s">
        <v>156</v>
      </c>
      <c r="D12" s="9" t="s">
        <v>134</v>
      </c>
      <c r="E12" s="8">
        <v>3</v>
      </c>
      <c r="F12" s="8">
        <v>3</v>
      </c>
      <c r="G12" s="8">
        <v>1</v>
      </c>
      <c r="H12" s="8">
        <v>2</v>
      </c>
      <c r="I12" s="8">
        <v>2</v>
      </c>
      <c r="J12" s="8">
        <v>4</v>
      </c>
      <c r="K12" s="8">
        <v>4</v>
      </c>
      <c r="L12" s="8">
        <v>0.5</v>
      </c>
      <c r="M12" s="8">
        <v>0.25</v>
      </c>
      <c r="N12" s="8">
        <v>2.5</v>
      </c>
      <c r="O12" s="10">
        <f t="shared" si="0"/>
        <v>22.25</v>
      </c>
    </row>
    <row r="13" spans="1:15" ht="24.75" customHeight="1">
      <c r="A13" s="8">
        <v>9</v>
      </c>
      <c r="B13" s="9" t="s">
        <v>120</v>
      </c>
      <c r="C13" s="8" t="s">
        <v>19</v>
      </c>
      <c r="D13" s="9" t="s">
        <v>132</v>
      </c>
      <c r="E13" s="8">
        <v>0</v>
      </c>
      <c r="F13" s="8">
        <v>4</v>
      </c>
      <c r="G13" s="8">
        <v>1.5</v>
      </c>
      <c r="H13" s="8">
        <v>0.25</v>
      </c>
      <c r="I13" s="8">
        <v>5</v>
      </c>
      <c r="J13" s="8">
        <v>3</v>
      </c>
      <c r="K13" s="8">
        <v>4</v>
      </c>
      <c r="L13" s="8">
        <v>1</v>
      </c>
      <c r="M13" s="8">
        <v>0</v>
      </c>
      <c r="N13" s="8">
        <v>2.5</v>
      </c>
      <c r="O13" s="10">
        <f t="shared" si="0"/>
        <v>21.25</v>
      </c>
    </row>
    <row r="14" spans="1:15" ht="26.25" customHeight="1">
      <c r="A14" s="8">
        <v>10</v>
      </c>
      <c r="B14" s="9" t="s">
        <v>143</v>
      </c>
      <c r="C14" s="8" t="s">
        <v>148</v>
      </c>
      <c r="D14" s="9" t="s">
        <v>152</v>
      </c>
      <c r="E14" s="8">
        <v>2</v>
      </c>
      <c r="F14" s="8">
        <v>4</v>
      </c>
      <c r="G14" s="8">
        <v>1</v>
      </c>
      <c r="H14" s="8">
        <v>0.75</v>
      </c>
      <c r="I14" s="8">
        <v>3</v>
      </c>
      <c r="J14" s="8">
        <v>2</v>
      </c>
      <c r="K14" s="8">
        <v>2</v>
      </c>
      <c r="L14" s="8">
        <v>1</v>
      </c>
      <c r="M14" s="8">
        <v>0.25</v>
      </c>
      <c r="N14" s="8">
        <v>3</v>
      </c>
      <c r="O14" s="10">
        <f t="shared" si="0"/>
        <v>19</v>
      </c>
    </row>
    <row r="15" spans="1:15" ht="25.5">
      <c r="A15" s="8">
        <v>11</v>
      </c>
      <c r="B15" s="9" t="s">
        <v>124</v>
      </c>
      <c r="C15" s="8" t="s">
        <v>129</v>
      </c>
      <c r="D15" s="9" t="s">
        <v>45</v>
      </c>
      <c r="E15" s="8">
        <v>2</v>
      </c>
      <c r="F15" s="8">
        <v>2</v>
      </c>
      <c r="G15" s="8">
        <v>2</v>
      </c>
      <c r="H15" s="8">
        <v>0.5</v>
      </c>
      <c r="I15" s="8">
        <v>3</v>
      </c>
      <c r="J15" s="8">
        <v>3</v>
      </c>
      <c r="K15" s="8">
        <v>2</v>
      </c>
      <c r="L15" s="8">
        <v>1</v>
      </c>
      <c r="M15" s="8">
        <v>1</v>
      </c>
      <c r="N15" s="8">
        <v>2</v>
      </c>
      <c r="O15" s="10">
        <f t="shared" si="0"/>
        <v>18.5</v>
      </c>
    </row>
    <row r="16" spans="1:15" ht="25.5">
      <c r="A16" s="8">
        <v>12</v>
      </c>
      <c r="B16" s="9" t="s">
        <v>109</v>
      </c>
      <c r="C16" s="8" t="s">
        <v>72</v>
      </c>
      <c r="D16" s="9" t="s">
        <v>24</v>
      </c>
      <c r="E16" s="8">
        <v>0</v>
      </c>
      <c r="F16" s="8">
        <v>4</v>
      </c>
      <c r="G16" s="8">
        <v>1.5</v>
      </c>
      <c r="H16" s="8">
        <v>0</v>
      </c>
      <c r="I16" s="8">
        <v>4</v>
      </c>
      <c r="J16" s="8">
        <v>1</v>
      </c>
      <c r="K16" s="8">
        <v>3</v>
      </c>
      <c r="L16" s="8">
        <v>1</v>
      </c>
      <c r="M16" s="8">
        <v>0</v>
      </c>
      <c r="N16" s="8">
        <v>3</v>
      </c>
      <c r="O16" s="10">
        <f t="shared" si="0"/>
        <v>17.5</v>
      </c>
    </row>
    <row r="17" spans="1:15" ht="25.5">
      <c r="A17" s="8">
        <v>13</v>
      </c>
      <c r="B17" s="9" t="s">
        <v>111</v>
      </c>
      <c r="C17" s="8" t="s">
        <v>72</v>
      </c>
      <c r="D17" s="9" t="s">
        <v>24</v>
      </c>
      <c r="E17" s="8">
        <v>2</v>
      </c>
      <c r="F17" s="8">
        <v>4</v>
      </c>
      <c r="G17" s="8">
        <v>1</v>
      </c>
      <c r="H17" s="8">
        <v>0.25</v>
      </c>
      <c r="I17" s="8">
        <v>1.5</v>
      </c>
      <c r="J17" s="8">
        <v>3</v>
      </c>
      <c r="K17" s="8">
        <v>1.5</v>
      </c>
      <c r="L17" s="8">
        <v>1.5</v>
      </c>
      <c r="M17" s="8">
        <v>0.25</v>
      </c>
      <c r="N17" s="8">
        <v>2.5</v>
      </c>
      <c r="O17" s="10">
        <f t="shared" si="0"/>
        <v>17.5</v>
      </c>
    </row>
    <row r="18" spans="1:15" ht="25.5">
      <c r="A18" s="8">
        <v>14</v>
      </c>
      <c r="B18" s="9" t="s">
        <v>141</v>
      </c>
      <c r="C18" s="8" t="s">
        <v>146</v>
      </c>
      <c r="D18" s="9" t="s">
        <v>151</v>
      </c>
      <c r="E18" s="8">
        <v>3</v>
      </c>
      <c r="F18" s="8">
        <v>3</v>
      </c>
      <c r="G18" s="8">
        <v>2</v>
      </c>
      <c r="H18" s="8">
        <v>0.25</v>
      </c>
      <c r="I18" s="8">
        <v>1.5</v>
      </c>
      <c r="J18" s="8">
        <v>2</v>
      </c>
      <c r="K18" s="8">
        <v>1</v>
      </c>
      <c r="L18" s="8">
        <v>1</v>
      </c>
      <c r="M18" s="8">
        <v>1</v>
      </c>
      <c r="N18" s="8">
        <v>2</v>
      </c>
      <c r="O18" s="10">
        <f t="shared" si="0"/>
        <v>16.75</v>
      </c>
    </row>
    <row r="19" spans="1:15" ht="25.5">
      <c r="A19" s="8">
        <v>15</v>
      </c>
      <c r="B19" s="9" t="s">
        <v>142</v>
      </c>
      <c r="C19" s="8" t="s">
        <v>147</v>
      </c>
      <c r="D19" s="9" t="s">
        <v>55</v>
      </c>
      <c r="E19" s="8">
        <v>3</v>
      </c>
      <c r="F19" s="8">
        <v>3</v>
      </c>
      <c r="G19" s="8">
        <v>2</v>
      </c>
      <c r="H19" s="8">
        <v>0.5</v>
      </c>
      <c r="I19" s="8">
        <v>1.5</v>
      </c>
      <c r="J19" s="8">
        <v>2.5</v>
      </c>
      <c r="K19" s="8">
        <v>2</v>
      </c>
      <c r="L19" s="8">
        <v>0</v>
      </c>
      <c r="M19" s="8">
        <v>0.25</v>
      </c>
      <c r="N19" s="8">
        <v>2</v>
      </c>
      <c r="O19" s="10">
        <f t="shared" si="0"/>
        <v>16.75</v>
      </c>
    </row>
    <row r="20" spans="1:15" ht="25.5">
      <c r="A20" s="8">
        <v>16</v>
      </c>
      <c r="B20" s="9" t="s">
        <v>139</v>
      </c>
      <c r="C20" s="8" t="s">
        <v>144</v>
      </c>
      <c r="D20" s="9" t="s">
        <v>149</v>
      </c>
      <c r="E20" s="8">
        <v>0</v>
      </c>
      <c r="F20" s="8">
        <v>4</v>
      </c>
      <c r="G20" s="8">
        <v>1</v>
      </c>
      <c r="H20" s="8">
        <v>0</v>
      </c>
      <c r="I20" s="8">
        <v>3</v>
      </c>
      <c r="J20" s="8">
        <v>2</v>
      </c>
      <c r="K20" s="8">
        <v>3</v>
      </c>
      <c r="L20" s="8">
        <v>0</v>
      </c>
      <c r="M20" s="8">
        <v>0.5</v>
      </c>
      <c r="N20" s="8">
        <v>3</v>
      </c>
      <c r="O20" s="10">
        <f t="shared" si="0"/>
        <v>16.5</v>
      </c>
    </row>
    <row r="21" spans="1:15" ht="25.5">
      <c r="A21" s="8">
        <v>17</v>
      </c>
      <c r="B21" s="9" t="s">
        <v>107</v>
      </c>
      <c r="C21" s="8" t="s">
        <v>112</v>
      </c>
      <c r="D21" s="9" t="s">
        <v>114</v>
      </c>
      <c r="E21" s="8">
        <v>2.5</v>
      </c>
      <c r="F21" s="8">
        <v>3.5</v>
      </c>
      <c r="G21" s="8">
        <v>1</v>
      </c>
      <c r="H21" s="8">
        <v>0.25</v>
      </c>
      <c r="I21" s="8">
        <v>2.5</v>
      </c>
      <c r="J21" s="8">
        <v>3</v>
      </c>
      <c r="K21" s="8">
        <v>0.75</v>
      </c>
      <c r="L21" s="8">
        <v>0</v>
      </c>
      <c r="M21" s="8">
        <v>0.25</v>
      </c>
      <c r="N21" s="8">
        <v>2.5</v>
      </c>
      <c r="O21" s="10">
        <f t="shared" si="0"/>
        <v>16.25</v>
      </c>
    </row>
    <row r="22" spans="1:15" ht="25.5">
      <c r="A22" s="8">
        <v>18</v>
      </c>
      <c r="B22" s="9" t="s">
        <v>157</v>
      </c>
      <c r="C22" s="8" t="s">
        <v>113</v>
      </c>
      <c r="D22" s="9" t="s">
        <v>115</v>
      </c>
      <c r="E22" s="8">
        <v>0</v>
      </c>
      <c r="F22" s="8">
        <v>4</v>
      </c>
      <c r="G22" s="8">
        <v>2</v>
      </c>
      <c r="H22" s="8">
        <v>0</v>
      </c>
      <c r="I22" s="8">
        <v>1</v>
      </c>
      <c r="J22" s="8">
        <v>2</v>
      </c>
      <c r="K22" s="8">
        <v>3</v>
      </c>
      <c r="L22" s="8">
        <v>1</v>
      </c>
      <c r="M22" s="8">
        <v>0.25</v>
      </c>
      <c r="N22" s="8">
        <v>3</v>
      </c>
      <c r="O22" s="10">
        <f t="shared" si="0"/>
        <v>16.25</v>
      </c>
    </row>
    <row r="23" spans="1:15" ht="25.5">
      <c r="A23" s="8">
        <v>19</v>
      </c>
      <c r="B23" s="9" t="s">
        <v>122</v>
      </c>
      <c r="C23" s="8" t="s">
        <v>126</v>
      </c>
      <c r="D23" s="9" t="s">
        <v>136</v>
      </c>
      <c r="E23" s="8">
        <v>3</v>
      </c>
      <c r="F23" s="8">
        <v>4.5</v>
      </c>
      <c r="G23" s="8">
        <v>1</v>
      </c>
      <c r="H23" s="8">
        <v>0.25</v>
      </c>
      <c r="I23" s="8">
        <v>0</v>
      </c>
      <c r="J23" s="8">
        <v>3</v>
      </c>
      <c r="K23" s="8">
        <v>2</v>
      </c>
      <c r="L23" s="8">
        <v>0</v>
      </c>
      <c r="M23" s="8">
        <v>0.25</v>
      </c>
      <c r="N23" s="8">
        <v>2</v>
      </c>
      <c r="O23" s="10">
        <f t="shared" si="0"/>
        <v>16</v>
      </c>
    </row>
    <row r="24" spans="1:15" ht="25.5">
      <c r="A24" s="8">
        <v>20</v>
      </c>
      <c r="B24" s="9" t="s">
        <v>153</v>
      </c>
      <c r="C24" s="8" t="s">
        <v>128</v>
      </c>
      <c r="D24" s="9" t="s">
        <v>138</v>
      </c>
      <c r="E24" s="8">
        <v>4</v>
      </c>
      <c r="F24" s="8">
        <v>3</v>
      </c>
      <c r="G24" s="8">
        <v>2</v>
      </c>
      <c r="H24" s="8">
        <v>1.5</v>
      </c>
      <c r="I24" s="8">
        <v>2</v>
      </c>
      <c r="J24" s="8">
        <v>1.25</v>
      </c>
      <c r="K24" s="8">
        <v>1</v>
      </c>
      <c r="L24" s="8">
        <v>0</v>
      </c>
      <c r="M24" s="8">
        <v>0.25</v>
      </c>
      <c r="N24" s="8">
        <v>1</v>
      </c>
      <c r="O24" s="10">
        <f t="shared" si="0"/>
        <v>16</v>
      </c>
    </row>
    <row r="25" spans="1:15" ht="25.5">
      <c r="A25" s="8">
        <v>21</v>
      </c>
      <c r="B25" s="9" t="s">
        <v>125</v>
      </c>
      <c r="C25" s="8" t="s">
        <v>85</v>
      </c>
      <c r="D25" s="9" t="s">
        <v>135</v>
      </c>
      <c r="E25" s="8">
        <v>0</v>
      </c>
      <c r="F25" s="8">
        <v>3</v>
      </c>
      <c r="G25" s="8">
        <v>0</v>
      </c>
      <c r="H25" s="8">
        <v>0</v>
      </c>
      <c r="I25" s="8">
        <v>2</v>
      </c>
      <c r="J25" s="8">
        <v>1</v>
      </c>
      <c r="K25" s="8">
        <v>4</v>
      </c>
      <c r="L25" s="8">
        <v>1</v>
      </c>
      <c r="M25" s="8">
        <v>0</v>
      </c>
      <c r="N25" s="8">
        <v>3</v>
      </c>
      <c r="O25" s="10">
        <f t="shared" si="0"/>
        <v>14</v>
      </c>
    </row>
    <row r="26" spans="1:15" ht="25.5">
      <c r="A26" s="8">
        <v>22</v>
      </c>
      <c r="B26" s="9" t="s">
        <v>123</v>
      </c>
      <c r="C26" s="8" t="s">
        <v>37</v>
      </c>
      <c r="D26" s="9" t="s">
        <v>137</v>
      </c>
      <c r="E26" s="8">
        <v>2</v>
      </c>
      <c r="F26" s="8">
        <v>1.5</v>
      </c>
      <c r="G26" s="8">
        <v>1</v>
      </c>
      <c r="H26" s="8">
        <v>0.25</v>
      </c>
      <c r="I26" s="8">
        <v>1.5</v>
      </c>
      <c r="J26" s="8">
        <v>2</v>
      </c>
      <c r="K26" s="8">
        <v>2</v>
      </c>
      <c r="L26" s="8">
        <v>1</v>
      </c>
      <c r="M26" s="8">
        <v>0.25</v>
      </c>
      <c r="N26" s="8">
        <v>2</v>
      </c>
      <c r="O26" s="10">
        <f t="shared" si="0"/>
        <v>13.5</v>
      </c>
    </row>
    <row r="27" spans="1:15" ht="25.5">
      <c r="A27" s="8">
        <v>23</v>
      </c>
      <c r="B27" s="9" t="s">
        <v>154</v>
      </c>
      <c r="C27" s="8" t="s">
        <v>113</v>
      </c>
      <c r="D27" s="9" t="s">
        <v>115</v>
      </c>
      <c r="E27" s="8">
        <v>2</v>
      </c>
      <c r="F27" s="8">
        <v>2</v>
      </c>
      <c r="G27" s="8">
        <v>0</v>
      </c>
      <c r="H27" s="8">
        <v>1.25</v>
      </c>
      <c r="I27" s="8">
        <v>0.75</v>
      </c>
      <c r="J27" s="8">
        <v>2.5</v>
      </c>
      <c r="K27" s="8">
        <v>2</v>
      </c>
      <c r="L27" s="8">
        <v>0</v>
      </c>
      <c r="M27" s="8">
        <v>0.25</v>
      </c>
      <c r="N27" s="8">
        <v>1</v>
      </c>
      <c r="O27" s="10">
        <f t="shared" si="0"/>
        <v>11.75</v>
      </c>
    </row>
    <row r="28" spans="1:15" ht="25.5">
      <c r="A28" s="8">
        <v>24</v>
      </c>
      <c r="B28" s="9" t="s">
        <v>158</v>
      </c>
      <c r="C28" s="8" t="s">
        <v>159</v>
      </c>
      <c r="D28" s="9" t="s">
        <v>137</v>
      </c>
      <c r="E28" s="8">
        <v>1</v>
      </c>
      <c r="F28" s="8">
        <v>2</v>
      </c>
      <c r="G28" s="8">
        <v>1</v>
      </c>
      <c r="H28" s="8">
        <v>0</v>
      </c>
      <c r="I28" s="8">
        <v>1</v>
      </c>
      <c r="J28" s="8">
        <v>1</v>
      </c>
      <c r="K28" s="8">
        <v>1</v>
      </c>
      <c r="L28" s="8">
        <v>0</v>
      </c>
      <c r="M28" s="8">
        <v>0</v>
      </c>
      <c r="N28" s="8">
        <v>1</v>
      </c>
      <c r="O28" s="10">
        <f t="shared" si="0"/>
        <v>8</v>
      </c>
    </row>
    <row r="29" spans="2:4" ht="12.75">
      <c r="B29" s="2"/>
      <c r="D29" s="2"/>
    </row>
    <row r="30" spans="2:4" ht="12.75">
      <c r="B30" s="2"/>
      <c r="D30" s="2"/>
    </row>
    <row r="31" spans="2:4" ht="12.75">
      <c r="B31" s="2"/>
      <c r="D31" s="2"/>
    </row>
    <row r="32" spans="2:4" ht="12.75">
      <c r="B32" s="2"/>
      <c r="D32" s="2"/>
    </row>
    <row r="33" spans="2:4" ht="12.75">
      <c r="B33" s="2"/>
      <c r="D33" s="2"/>
    </row>
    <row r="34" spans="2:4" ht="12.75">
      <c r="B34" s="2"/>
      <c r="D34" s="2"/>
    </row>
    <row r="35" spans="2:4" ht="12.75">
      <c r="B35" s="2"/>
      <c r="D35" s="2"/>
    </row>
    <row r="36" spans="2:4" ht="12.75">
      <c r="B36" s="2"/>
      <c r="D36" s="2"/>
    </row>
    <row r="37" spans="2:4" ht="12.75">
      <c r="B37" s="2"/>
      <c r="D37" s="2"/>
    </row>
    <row r="38" spans="2:4" ht="12.75">
      <c r="B38" s="2"/>
      <c r="D38" s="2"/>
    </row>
    <row r="39" spans="2:4" ht="12.75">
      <c r="B39" s="2"/>
      <c r="D39" s="2"/>
    </row>
  </sheetData>
  <mergeCells count="9">
    <mergeCell ref="O2:O3"/>
    <mergeCell ref="A4:D4"/>
    <mergeCell ref="J2:N2"/>
    <mergeCell ref="A1:N1"/>
    <mergeCell ref="A2:A3"/>
    <mergeCell ref="B2:B3"/>
    <mergeCell ref="C2:C3"/>
    <mergeCell ref="D2:D3"/>
    <mergeCell ref="E2:I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Головина</dc:creator>
  <cp:keywords/>
  <dc:description/>
  <cp:lastModifiedBy>Жукова</cp:lastModifiedBy>
  <dcterms:created xsi:type="dcterms:W3CDTF">2013-12-10T07:00:56Z</dcterms:created>
  <dcterms:modified xsi:type="dcterms:W3CDTF">2013-12-11T14:16:27Z</dcterms:modified>
  <cp:category/>
  <cp:version/>
  <cp:contentType/>
  <cp:contentStatus/>
</cp:coreProperties>
</file>