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310" activeTab="2"/>
  </bookViews>
  <sheets>
    <sheet name="МХК_9" sheetId="1" r:id="rId1"/>
    <sheet name="МХК_10" sheetId="2" r:id="rId2"/>
    <sheet name="МХК_11" sheetId="3" r:id="rId3"/>
  </sheets>
  <definedNames/>
  <calcPr fullCalcOnLoad="1"/>
</workbook>
</file>

<file path=xl/sharedStrings.xml><?xml version="1.0" encoding="utf-8"?>
<sst xmlns="http://schemas.openxmlformats.org/spreadsheetml/2006/main" count="222" uniqueCount="153">
  <si>
    <t>Ф</t>
  </si>
  <si>
    <t>И</t>
  </si>
  <si>
    <t>О</t>
  </si>
  <si>
    <t>ОУ</t>
  </si>
  <si>
    <t>КОД</t>
  </si>
  <si>
    <t>Задания и баллы</t>
  </si>
  <si>
    <t>Всего</t>
  </si>
  <si>
    <t>Андреевна</t>
  </si>
  <si>
    <t>Ирина</t>
  </si>
  <si>
    <t>Алексеевна</t>
  </si>
  <si>
    <t>Анастасия</t>
  </si>
  <si>
    <t>Сергеевна</t>
  </si>
  <si>
    <t>Дарья</t>
  </si>
  <si>
    <t>Татьяна</t>
  </si>
  <si>
    <t>Романовна</t>
  </si>
  <si>
    <t>Николай</t>
  </si>
  <si>
    <t>Валентина</t>
  </si>
  <si>
    <t>Анна</t>
  </si>
  <si>
    <t>Дмитриевна</t>
  </si>
  <si>
    <t>Александрович</t>
  </si>
  <si>
    <t>Николаевна</t>
  </si>
  <si>
    <t>Григорьян</t>
  </si>
  <si>
    <t>Александра</t>
  </si>
  <si>
    <t>Гимназия «Логос»</t>
  </si>
  <si>
    <t>Гимназия «Логос</t>
  </si>
  <si>
    <t>Орудьевская СОШ</t>
  </si>
  <si>
    <t>Мария</t>
  </si>
  <si>
    <t>Кристина</t>
  </si>
  <si>
    <t>Сергеевич</t>
  </si>
  <si>
    <t>Александровна</t>
  </si>
  <si>
    <t>Елена</t>
  </si>
  <si>
    <t>Подосинковская СОШ</t>
  </si>
  <si>
    <t>Кузнецова</t>
  </si>
  <si>
    <t>Игоревна</t>
  </si>
  <si>
    <t>Внуковская СОШ</t>
  </si>
  <si>
    <t>Фурман</t>
  </si>
  <si>
    <t>Дымкова</t>
  </si>
  <si>
    <t>Олеговна</t>
  </si>
  <si>
    <t>Софья</t>
  </si>
  <si>
    <t>Волкова</t>
  </si>
  <si>
    <t>Акимова</t>
  </si>
  <si>
    <t>Арменовна</t>
  </si>
  <si>
    <t>Черняк</t>
  </si>
  <si>
    <t>Дмитровская СОШ № 9</t>
  </si>
  <si>
    <t>1КЭА-9</t>
  </si>
  <si>
    <t>Краснослободцева</t>
  </si>
  <si>
    <t>Эллина</t>
  </si>
  <si>
    <t>2МИТ-9</t>
  </si>
  <si>
    <t>Меньшикова</t>
  </si>
  <si>
    <t>Тимуровна</t>
  </si>
  <si>
    <t>5ДАА-9</t>
  </si>
  <si>
    <t>Завьялова</t>
  </si>
  <si>
    <t>7КАД-9</t>
  </si>
  <si>
    <t>Кудрявцева</t>
  </si>
  <si>
    <t>Гимназия «Дмитров»</t>
  </si>
  <si>
    <t>8КНН-9</t>
  </si>
  <si>
    <t>Короткова</t>
  </si>
  <si>
    <t>Наталья</t>
  </si>
  <si>
    <t>9ФАА-9</t>
  </si>
  <si>
    <t>1АСИ-10</t>
  </si>
  <si>
    <t>2ГМС-10</t>
  </si>
  <si>
    <t>Горбачёва</t>
  </si>
  <si>
    <t>3ЕДА-10</t>
  </si>
  <si>
    <t>Екатеринчева</t>
  </si>
  <si>
    <t>4КВН-10</t>
  </si>
  <si>
    <t>5БДР-10</t>
  </si>
  <si>
    <t>Бакакина</t>
  </si>
  <si>
    <t>Диана</t>
  </si>
  <si>
    <t>6НКА-10</t>
  </si>
  <si>
    <t>Назарова</t>
  </si>
  <si>
    <t>7ДАА-10</t>
  </si>
  <si>
    <t>Деденева</t>
  </si>
  <si>
    <t>Алена</t>
  </si>
  <si>
    <t>СОШ № 4 г. Дмитров</t>
  </si>
  <si>
    <t>9ЧТО-10</t>
  </si>
  <si>
    <t>10ЮАА-10</t>
  </si>
  <si>
    <t>Юрченко</t>
  </si>
  <si>
    <t>Гимназия «Дмитров</t>
  </si>
  <si>
    <t>11СЖИ-10</t>
  </si>
  <si>
    <t>Самутина</t>
  </si>
  <si>
    <t>Жанна</t>
  </si>
  <si>
    <t>12ПАС-10</t>
  </si>
  <si>
    <t>Пуртова</t>
  </si>
  <si>
    <t>13ФАС-10</t>
  </si>
  <si>
    <t>Фархутдинов</t>
  </si>
  <si>
    <t>Айдар</t>
  </si>
  <si>
    <t>Сайярович</t>
  </si>
  <si>
    <t>Харитонов</t>
  </si>
  <si>
    <t>Протокол № 01 от 27 октября 2014 г проверки работ по МХК  муниципального тура Всероссийской олимпиады школьников по  МХК 26  октября  2014 года.  9 клас</t>
  </si>
  <si>
    <r>
      <t xml:space="preserve">Протокол № 01 от 27 октября 2014 г проверки работ по МХК  муниципального тура Всероссийской олимпиады школьников по   МХК 26 октября  2014 года. </t>
    </r>
    <r>
      <rPr>
        <b/>
        <sz val="16"/>
        <color indexed="8"/>
        <rFont val="Times New Roman"/>
        <family val="1"/>
      </rPr>
      <t>11 класс</t>
    </r>
  </si>
  <si>
    <t>2ЗМС-11</t>
  </si>
  <si>
    <t>Захарова</t>
  </si>
  <si>
    <t>3ВНВ-11</t>
  </si>
  <si>
    <t>Вячнславовна</t>
  </si>
  <si>
    <t>5ТЕД-11</t>
  </si>
  <si>
    <t>Телишева</t>
  </si>
  <si>
    <t>Дмитровская СОШ № 2</t>
  </si>
  <si>
    <t>7МАС-11</t>
  </si>
  <si>
    <t>Маяцкая</t>
  </si>
  <si>
    <t>8ГАА-11</t>
  </si>
  <si>
    <t>10ИНА-11</t>
  </si>
  <si>
    <t>Ильин</t>
  </si>
  <si>
    <t>Яхромская СОШ № 2</t>
  </si>
  <si>
    <t>11ААА-11</t>
  </si>
  <si>
    <t>Яхромская СОШ № 3</t>
  </si>
  <si>
    <t>Место</t>
  </si>
  <si>
    <t>10МРМ-9</t>
  </si>
  <si>
    <t>11ДИА-9</t>
  </si>
  <si>
    <t>12ССД-9</t>
  </si>
  <si>
    <t>Мутелика</t>
  </si>
  <si>
    <t>Роман</t>
  </si>
  <si>
    <t>Марчелович</t>
  </si>
  <si>
    <t>Донец</t>
  </si>
  <si>
    <t>Илья</t>
  </si>
  <si>
    <t>Соколов</t>
  </si>
  <si>
    <t>Серафим</t>
  </si>
  <si>
    <t>Денисович</t>
  </si>
  <si>
    <t>Деденевская СОШ им. Н.К. Крупской</t>
  </si>
  <si>
    <t>Протокол № 01 от 27 октября 2014 г проверки работ по русскому языку  муниципального тура Всероссийской олимпиады школьников по МХК 26 октября  2014 года.             10 класс</t>
  </si>
  <si>
    <t>16ХСС-10</t>
  </si>
  <si>
    <t>17ЗДА-10</t>
  </si>
  <si>
    <t>18ЗАВ-10</t>
  </si>
  <si>
    <t>19МЕК-10</t>
  </si>
  <si>
    <t>Сергей</t>
  </si>
  <si>
    <t>Зайцева</t>
  </si>
  <si>
    <t>Дмитровская СОШ № 1им. В.И. Кузнецова</t>
  </si>
  <si>
    <t>Дмитровская СОШ № 1 им. В.И. Кузнецова</t>
  </si>
  <si>
    <t>Валерьевна</t>
  </si>
  <si>
    <t>Дмитровская СОШ № 3 УИОП</t>
  </si>
  <si>
    <t xml:space="preserve">Мелехова </t>
  </si>
  <si>
    <t>Екатерина</t>
  </si>
  <si>
    <t>Константиновна</t>
  </si>
  <si>
    <t>12ПАВ-11</t>
  </si>
  <si>
    <t>13ЗАА-11</t>
  </si>
  <si>
    <t>14СТА-11</t>
  </si>
  <si>
    <t>15ХИА-11</t>
  </si>
  <si>
    <t>16ЯИС-11</t>
  </si>
  <si>
    <t>Алексеенко</t>
  </si>
  <si>
    <t>Петров</t>
  </si>
  <si>
    <t>Артемий</t>
  </si>
  <si>
    <t>Вадимович</t>
  </si>
  <si>
    <t>Самойлова</t>
  </si>
  <si>
    <t>Анатольевна</t>
  </si>
  <si>
    <t>Ходункова</t>
  </si>
  <si>
    <t>Ярцева</t>
  </si>
  <si>
    <t>Гимназия "Логос"</t>
  </si>
  <si>
    <t>17ЕМС-11</t>
  </si>
  <si>
    <t>Ефременко</t>
  </si>
  <si>
    <t>18КТВ-11</t>
  </si>
  <si>
    <t>Котлова</t>
  </si>
  <si>
    <t>Таисия</t>
  </si>
  <si>
    <t>Дмитровская СОШ № 1им.В.И.Кузнецова</t>
  </si>
  <si>
    <t>Дмитровская СОШ № 1 им.В.И.Кузнецова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</si>
</sst>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Times New Roman"/>
      <family val="1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4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17" fillId="0" borderId="1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horizontal="left" wrapText="1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7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/>
    </xf>
    <xf numFmtId="0" fontId="30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33" fillId="0" borderId="0" xfId="0" applyFont="1" applyAlignment="1">
      <alignment wrapText="1"/>
    </xf>
    <xf numFmtId="0" fontId="30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30" fillId="0" borderId="17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top"/>
    </xf>
    <xf numFmtId="0" fontId="26" fillId="0" borderId="18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38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8" fillId="0" borderId="10" xfId="0" applyFont="1" applyFill="1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0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zoomScale="75" zoomScaleNormal="75" zoomScalePageLayoutView="0" workbookViewId="0" topLeftCell="A1">
      <selection activeCell="E15" sqref="E15"/>
    </sheetView>
  </sheetViews>
  <sheetFormatPr defaultColWidth="9.140625" defaultRowHeight="15"/>
  <cols>
    <col min="1" max="1" width="11.140625" style="0" customWidth="1"/>
    <col min="2" max="2" width="22.7109375" style="0" customWidth="1"/>
    <col min="3" max="3" width="20.00390625" style="0" customWidth="1"/>
    <col min="4" max="4" width="25.421875" style="0" customWidth="1"/>
    <col min="5" max="5" width="34.140625" style="0" customWidth="1"/>
    <col min="6" max="13" width="7.7109375" style="0" customWidth="1"/>
    <col min="14" max="14" width="0.42578125" style="0" customWidth="1"/>
    <col min="15" max="15" width="9.140625" style="0" hidden="1" customWidth="1"/>
  </cols>
  <sheetData>
    <row r="1" spans="1:20" ht="45" customHeight="1">
      <c r="A1" s="94" t="s">
        <v>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"/>
      <c r="S1" s="9"/>
      <c r="T1" s="9"/>
    </row>
    <row r="2" spans="18:20" ht="30.75" customHeight="1">
      <c r="R2" s="9"/>
      <c r="S2" s="9"/>
      <c r="T2" s="9"/>
    </row>
    <row r="3" spans="1:17" ht="15.75" customHeight="1">
      <c r="A3" s="97" t="s">
        <v>4</v>
      </c>
      <c r="B3" s="98" t="s">
        <v>0</v>
      </c>
      <c r="C3" s="98" t="s">
        <v>1</v>
      </c>
      <c r="D3" s="98" t="s">
        <v>2</v>
      </c>
      <c r="E3" s="98" t="s">
        <v>3</v>
      </c>
      <c r="F3" s="97" t="s">
        <v>5</v>
      </c>
      <c r="G3" s="97"/>
      <c r="H3" s="97"/>
      <c r="I3" s="97"/>
      <c r="J3" s="97"/>
      <c r="K3" s="97"/>
      <c r="L3" s="97"/>
      <c r="M3" s="97"/>
      <c r="N3" s="97"/>
      <c r="O3" s="97"/>
      <c r="P3" s="96"/>
      <c r="Q3" s="96"/>
    </row>
    <row r="4" spans="1:17" ht="19.5" thickBot="1">
      <c r="A4" s="97"/>
      <c r="B4" s="98"/>
      <c r="C4" s="98"/>
      <c r="D4" s="98"/>
      <c r="E4" s="98"/>
      <c r="F4" s="65">
        <v>1</v>
      </c>
      <c r="G4" s="65">
        <v>2</v>
      </c>
      <c r="H4" s="65">
        <v>3</v>
      </c>
      <c r="I4" s="65">
        <v>4</v>
      </c>
      <c r="J4" s="65">
        <v>5</v>
      </c>
      <c r="K4" s="65">
        <v>6</v>
      </c>
      <c r="L4" s="65" t="s">
        <v>6</v>
      </c>
      <c r="M4" s="65" t="s">
        <v>105</v>
      </c>
      <c r="N4" s="4"/>
      <c r="O4" s="4"/>
      <c r="P4" s="96"/>
      <c r="Q4" s="96"/>
    </row>
    <row r="5" spans="1:17" s="105" customFormat="1" ht="28.5" customHeight="1" thickBot="1">
      <c r="A5" s="60" t="s">
        <v>50</v>
      </c>
      <c r="B5" s="75" t="s">
        <v>36</v>
      </c>
      <c r="C5" s="75" t="s">
        <v>22</v>
      </c>
      <c r="D5" s="75" t="s">
        <v>7</v>
      </c>
      <c r="E5" s="75" t="s">
        <v>23</v>
      </c>
      <c r="F5" s="77">
        <v>15</v>
      </c>
      <c r="G5" s="77">
        <v>10</v>
      </c>
      <c r="H5" s="77">
        <v>5</v>
      </c>
      <c r="I5" s="77">
        <v>10</v>
      </c>
      <c r="J5" s="77">
        <v>14</v>
      </c>
      <c r="K5" s="77">
        <v>8</v>
      </c>
      <c r="L5" s="77">
        <f aca="true" t="shared" si="0" ref="L5:L16">SUM(F5:K5)</f>
        <v>62</v>
      </c>
      <c r="M5" s="77"/>
      <c r="N5" s="104"/>
      <c r="O5" s="104"/>
      <c r="P5" s="104"/>
      <c r="Q5" s="78"/>
    </row>
    <row r="6" spans="1:37" s="105" customFormat="1" ht="28.5" customHeight="1" thickBot="1">
      <c r="A6" s="60" t="s">
        <v>58</v>
      </c>
      <c r="B6" s="75" t="s">
        <v>35</v>
      </c>
      <c r="C6" s="75" t="s">
        <v>17</v>
      </c>
      <c r="D6" s="75" t="s">
        <v>7</v>
      </c>
      <c r="E6" s="75" t="s">
        <v>54</v>
      </c>
      <c r="F6" s="77">
        <v>10</v>
      </c>
      <c r="G6" s="77">
        <v>5</v>
      </c>
      <c r="H6" s="77">
        <v>11</v>
      </c>
      <c r="I6" s="77">
        <v>10</v>
      </c>
      <c r="J6" s="77">
        <v>15</v>
      </c>
      <c r="K6" s="77">
        <v>6</v>
      </c>
      <c r="L6" s="77">
        <f t="shared" si="0"/>
        <v>57</v>
      </c>
      <c r="M6" s="77"/>
      <c r="N6" s="104"/>
      <c r="O6" s="104"/>
      <c r="P6" s="104"/>
      <c r="Q6" s="78"/>
      <c r="S6" s="62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</row>
    <row r="7" spans="1:37" s="105" customFormat="1" ht="39" customHeight="1" thickBot="1">
      <c r="A7" s="81" t="s">
        <v>106</v>
      </c>
      <c r="B7" s="107" t="s">
        <v>109</v>
      </c>
      <c r="C7" s="107" t="s">
        <v>110</v>
      </c>
      <c r="D7" s="107" t="s">
        <v>111</v>
      </c>
      <c r="E7" s="107" t="s">
        <v>125</v>
      </c>
      <c r="F7" s="76">
        <v>10</v>
      </c>
      <c r="G7" s="76">
        <v>5</v>
      </c>
      <c r="H7" s="76">
        <v>11</v>
      </c>
      <c r="I7" s="76">
        <v>10</v>
      </c>
      <c r="J7" s="76">
        <v>15</v>
      </c>
      <c r="K7" s="76">
        <v>6</v>
      </c>
      <c r="L7" s="76">
        <f t="shared" si="0"/>
        <v>57</v>
      </c>
      <c r="M7" s="77"/>
      <c r="N7" s="104"/>
      <c r="O7" s="104"/>
      <c r="P7" s="104"/>
      <c r="Q7" s="78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17" s="1" customFormat="1" ht="28.5" customHeight="1" thickBot="1">
      <c r="A8" s="48" t="s">
        <v>47</v>
      </c>
      <c r="B8" s="47" t="s">
        <v>48</v>
      </c>
      <c r="C8" s="47" t="s">
        <v>8</v>
      </c>
      <c r="D8" s="47" t="s">
        <v>49</v>
      </c>
      <c r="E8" s="47" t="s">
        <v>23</v>
      </c>
      <c r="F8" s="50">
        <v>13</v>
      </c>
      <c r="G8" s="50">
        <v>8</v>
      </c>
      <c r="H8" s="50">
        <v>6</v>
      </c>
      <c r="I8" s="50">
        <v>10</v>
      </c>
      <c r="J8" s="50">
        <v>13</v>
      </c>
      <c r="K8" s="50">
        <v>4</v>
      </c>
      <c r="L8" s="66">
        <f t="shared" si="0"/>
        <v>54</v>
      </c>
      <c r="M8" s="50"/>
      <c r="N8" s="41"/>
      <c r="O8" s="41"/>
      <c r="P8" s="41"/>
      <c r="Q8" s="4"/>
    </row>
    <row r="9" spans="1:17" s="13" customFormat="1" ht="40.5" customHeight="1" thickBot="1">
      <c r="A9" s="64" t="s">
        <v>107</v>
      </c>
      <c r="B9" s="47" t="s">
        <v>112</v>
      </c>
      <c r="C9" s="47" t="s">
        <v>113</v>
      </c>
      <c r="D9" s="47" t="s">
        <v>19</v>
      </c>
      <c r="E9" s="47" t="s">
        <v>151</v>
      </c>
      <c r="F9" s="50">
        <v>7</v>
      </c>
      <c r="G9" s="50">
        <v>10</v>
      </c>
      <c r="H9" s="50">
        <v>11</v>
      </c>
      <c r="I9" s="50">
        <v>6</v>
      </c>
      <c r="J9" s="50">
        <v>15</v>
      </c>
      <c r="K9" s="50">
        <v>4</v>
      </c>
      <c r="L9" s="50">
        <f t="shared" si="0"/>
        <v>53</v>
      </c>
      <c r="M9" s="55"/>
      <c r="N9" s="61"/>
      <c r="O9" s="61"/>
      <c r="P9" s="61"/>
      <c r="Q9" s="12"/>
    </row>
    <row r="10" spans="1:17" s="13" customFormat="1" ht="28.5" customHeight="1" thickBot="1">
      <c r="A10" s="39" t="s">
        <v>44</v>
      </c>
      <c r="B10" s="38" t="s">
        <v>45</v>
      </c>
      <c r="C10" s="37" t="s">
        <v>46</v>
      </c>
      <c r="D10" s="38" t="s">
        <v>29</v>
      </c>
      <c r="E10" s="40" t="s">
        <v>24</v>
      </c>
      <c r="F10" s="50">
        <v>12</v>
      </c>
      <c r="G10" s="50">
        <v>3</v>
      </c>
      <c r="H10" s="50">
        <v>2</v>
      </c>
      <c r="I10" s="50">
        <v>4</v>
      </c>
      <c r="J10" s="50">
        <v>12</v>
      </c>
      <c r="K10" s="50">
        <v>4</v>
      </c>
      <c r="L10" s="50">
        <f t="shared" si="0"/>
        <v>37</v>
      </c>
      <c r="M10" s="50"/>
      <c r="N10" s="41"/>
      <c r="O10" s="41"/>
      <c r="P10" s="41"/>
      <c r="Q10" s="12"/>
    </row>
    <row r="11" spans="1:17" s="1" customFormat="1" ht="28.5" customHeight="1" thickBot="1">
      <c r="A11" s="48" t="s">
        <v>52</v>
      </c>
      <c r="B11" s="47" t="s">
        <v>53</v>
      </c>
      <c r="C11" s="47" t="s">
        <v>10</v>
      </c>
      <c r="D11" s="47" t="s">
        <v>18</v>
      </c>
      <c r="E11" s="47" t="s">
        <v>54</v>
      </c>
      <c r="F11" s="50">
        <v>4</v>
      </c>
      <c r="G11" s="50">
        <v>0</v>
      </c>
      <c r="H11" s="50">
        <v>0</v>
      </c>
      <c r="I11" s="50">
        <v>6</v>
      </c>
      <c r="J11" s="50">
        <v>17</v>
      </c>
      <c r="K11" s="50">
        <v>2</v>
      </c>
      <c r="L11" s="50">
        <f t="shared" si="0"/>
        <v>29</v>
      </c>
      <c r="M11" s="50"/>
      <c r="N11" s="41"/>
      <c r="O11" s="41"/>
      <c r="P11" s="41"/>
      <c r="Q11" s="4"/>
    </row>
    <row r="12" spans="1:17" s="1" customFormat="1" ht="38.25" customHeight="1" thickBot="1">
      <c r="A12" s="64" t="s">
        <v>108</v>
      </c>
      <c r="B12" s="47" t="s">
        <v>114</v>
      </c>
      <c r="C12" s="47" t="s">
        <v>115</v>
      </c>
      <c r="D12" s="47" t="s">
        <v>116</v>
      </c>
      <c r="E12" s="47" t="s">
        <v>117</v>
      </c>
      <c r="F12" s="50">
        <v>1</v>
      </c>
      <c r="G12" s="50">
        <v>2</v>
      </c>
      <c r="H12" s="50">
        <v>3</v>
      </c>
      <c r="I12" s="50">
        <v>6</v>
      </c>
      <c r="J12" s="50">
        <v>10</v>
      </c>
      <c r="K12" s="50">
        <v>6</v>
      </c>
      <c r="L12" s="50">
        <f t="shared" si="0"/>
        <v>28</v>
      </c>
      <c r="M12" s="50"/>
      <c r="N12" s="41"/>
      <c r="O12" s="41"/>
      <c r="P12" s="41"/>
      <c r="Q12" s="4"/>
    </row>
    <row r="13" spans="1:17" s="1" customFormat="1" ht="28.5" customHeight="1" thickBot="1">
      <c r="A13" s="48" t="s">
        <v>55</v>
      </c>
      <c r="B13" s="47" t="s">
        <v>56</v>
      </c>
      <c r="C13" s="47" t="s">
        <v>57</v>
      </c>
      <c r="D13" s="47" t="s">
        <v>20</v>
      </c>
      <c r="E13" s="47" t="s">
        <v>54</v>
      </c>
      <c r="F13" s="50">
        <v>4</v>
      </c>
      <c r="G13" s="50">
        <v>0</v>
      </c>
      <c r="H13" s="50">
        <v>0</v>
      </c>
      <c r="I13" s="50">
        <v>15</v>
      </c>
      <c r="J13" s="50">
        <v>6</v>
      </c>
      <c r="K13" s="50">
        <v>2</v>
      </c>
      <c r="L13" s="50">
        <f t="shared" si="0"/>
        <v>27</v>
      </c>
      <c r="M13" s="50"/>
      <c r="N13" s="41"/>
      <c r="O13" s="41"/>
      <c r="P13" s="41"/>
      <c r="Q13" s="4"/>
    </row>
    <row r="14" spans="1:17" s="89" customFormat="1" ht="28.5" customHeight="1">
      <c r="A14" s="82"/>
      <c r="B14" s="83"/>
      <c r="C14" s="83"/>
      <c r="D14" s="83"/>
      <c r="E14" s="83"/>
      <c r="F14" s="87"/>
      <c r="G14" s="87"/>
      <c r="H14" s="87"/>
      <c r="I14" s="87"/>
      <c r="J14" s="87"/>
      <c r="K14" s="87"/>
      <c r="L14" s="87"/>
      <c r="M14" s="88"/>
      <c r="N14" s="88"/>
      <c r="O14" s="88"/>
      <c r="P14" s="87"/>
      <c r="Q14" s="85"/>
    </row>
    <row r="15" spans="1:17" s="89" customFormat="1" ht="28.5" customHeight="1">
      <c r="A15" s="82"/>
      <c r="B15" s="83"/>
      <c r="C15" s="83"/>
      <c r="D15" s="83"/>
      <c r="E15" s="83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5"/>
    </row>
    <row r="16" spans="1:17" s="89" customFormat="1" ht="28.5" customHeight="1">
      <c r="A16" s="82"/>
      <c r="B16" s="83"/>
      <c r="C16" s="83"/>
      <c r="D16" s="83"/>
      <c r="E16" s="8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5"/>
    </row>
    <row r="17" spans="1:17" s="1" customFormat="1" ht="18.75">
      <c r="A17" s="42"/>
      <c r="B17" s="43"/>
      <c r="C17" s="43"/>
      <c r="D17" s="43"/>
      <c r="E17" s="43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"/>
    </row>
    <row r="18" spans="1:17" s="1" customFormat="1" ht="18.75">
      <c r="A18" s="44"/>
      <c r="B18" s="45"/>
      <c r="C18" s="45"/>
      <c r="D18" s="45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1"/>
      <c r="Q18" s="4"/>
    </row>
    <row r="19" spans="1:17" s="13" customFormat="1" ht="18.75">
      <c r="A19" s="42"/>
      <c r="B19" s="43"/>
      <c r="C19" s="43"/>
      <c r="D19" s="43"/>
      <c r="E19" s="4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12"/>
    </row>
    <row r="20" spans="1:17" s="13" customFormat="1" ht="18.75">
      <c r="A20" s="42"/>
      <c r="B20" s="43"/>
      <c r="C20" s="43"/>
      <c r="D20" s="43"/>
      <c r="E20" s="43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2"/>
    </row>
    <row r="21" spans="1:17" s="1" customFormat="1" ht="18.75">
      <c r="A21" s="42"/>
      <c r="B21" s="43"/>
      <c r="C21" s="43"/>
      <c r="D21" s="43"/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"/>
    </row>
    <row r="22" spans="1:17" s="1" customFormat="1" ht="18.75">
      <c r="A22" s="42"/>
      <c r="B22" s="43"/>
      <c r="C22" s="43"/>
      <c r="D22" s="43"/>
      <c r="E22" s="4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"/>
    </row>
    <row r="23" spans="1:17" s="1" customFormat="1" ht="23.25" customHeight="1">
      <c r="A23" s="42"/>
      <c r="B23" s="43"/>
      <c r="C23" s="43"/>
      <c r="D23" s="43"/>
      <c r="E23" s="43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"/>
    </row>
    <row r="24" spans="1:17" s="1" customFormat="1" ht="18.75">
      <c r="A24" s="42"/>
      <c r="B24" s="43"/>
      <c r="C24" s="43"/>
      <c r="D24" s="43"/>
      <c r="E24" s="4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"/>
    </row>
    <row r="25" spans="1:17" s="13" customFormat="1" ht="18.75">
      <c r="A25" s="42"/>
      <c r="B25" s="43"/>
      <c r="C25" s="43"/>
      <c r="D25" s="43"/>
      <c r="E25" s="43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12"/>
    </row>
    <row r="26" spans="1:17" s="1" customFormat="1" ht="18.75">
      <c r="A26" s="42"/>
      <c r="B26" s="43"/>
      <c r="C26" s="43"/>
      <c r="D26" s="43"/>
      <c r="E26" s="4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"/>
    </row>
    <row r="27" spans="1:17" s="1" customFormat="1" ht="18.75">
      <c r="A27" s="42"/>
      <c r="B27" s="43"/>
      <c r="C27" s="43"/>
      <c r="D27" s="43"/>
      <c r="E27" s="43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"/>
    </row>
    <row r="28" spans="1:17" s="13" customFormat="1" ht="18.75">
      <c r="A28" s="42"/>
      <c r="B28" s="43"/>
      <c r="C28" s="43"/>
      <c r="D28" s="43"/>
      <c r="E28" s="43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2"/>
    </row>
    <row r="29" spans="1:17" s="1" customFormat="1" ht="18.75">
      <c r="A29" s="2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1" customFormat="1" ht="18.75">
      <c r="A30" s="2"/>
      <c r="B30" s="3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1" customFormat="1" ht="18.75">
      <c r="A31" s="2"/>
      <c r="B31" s="3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" customFormat="1" ht="18.75">
      <c r="A32" s="2"/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" customFormat="1" ht="18.75">
      <c r="A33" s="22"/>
      <c r="B33" s="18"/>
      <c r="C33" s="18"/>
      <c r="D33" s="18"/>
      <c r="E33" s="1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"/>
      <c r="Q33" s="4"/>
    </row>
    <row r="34" spans="1:17" s="13" customFormat="1" ht="18.75">
      <c r="A34" s="2"/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2"/>
    </row>
    <row r="35" spans="1:17" s="1" customFormat="1" ht="18.75">
      <c r="A35" s="22"/>
      <c r="B35" s="18"/>
      <c r="C35" s="18"/>
      <c r="D35" s="18"/>
      <c r="E35" s="1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4"/>
      <c r="Q35" s="4"/>
    </row>
    <row r="36" spans="1:17" s="13" customFormat="1" ht="20.25">
      <c r="A36" s="2"/>
      <c r="B36" s="5"/>
      <c r="C36" s="5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"/>
    </row>
    <row r="37" spans="1:17" s="1" customFormat="1" ht="18.75">
      <c r="A37" s="20"/>
      <c r="B37" s="21"/>
      <c r="C37" s="21"/>
      <c r="D37" s="21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13" customFormat="1" ht="18.75">
      <c r="A38" s="2"/>
      <c r="B38" s="3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2"/>
    </row>
    <row r="39" spans="1:17" s="1" customFormat="1" ht="18.75">
      <c r="A39" s="2"/>
      <c r="B39" s="3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1" customFormat="1" ht="18.75">
      <c r="A40" s="2"/>
      <c r="B40" s="3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13" customFormat="1" ht="18.75">
      <c r="A41" s="22"/>
      <c r="B41" s="18"/>
      <c r="C41" s="18"/>
      <c r="D41" s="18"/>
      <c r="E41" s="1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4"/>
      <c r="Q41" s="12"/>
    </row>
    <row r="42" spans="1:17" s="1" customFormat="1" ht="18.75">
      <c r="A42" s="2"/>
      <c r="B42" s="3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1" customFormat="1" ht="18.75">
      <c r="A43" s="10"/>
      <c r="B43" s="11"/>
      <c r="C43" s="11"/>
      <c r="D43" s="11"/>
      <c r="E43" s="11"/>
      <c r="F43" s="1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"/>
    </row>
    <row r="44" spans="1:17" s="1" customFormat="1" ht="18.75">
      <c r="A44" s="10"/>
      <c r="B44" s="11"/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"/>
    </row>
    <row r="45" spans="1:17" s="1" customFormat="1" ht="18.75">
      <c r="A45" s="10"/>
      <c r="B45" s="11"/>
      <c r="C45" s="11"/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"/>
    </row>
    <row r="46" spans="1:17" s="13" customFormat="1" ht="19.5" thickBot="1">
      <c r="A46" s="10"/>
      <c r="B46" s="11"/>
      <c r="C46" s="11"/>
      <c r="D46" s="11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3" customFormat="1" ht="21" thickBot="1">
      <c r="A47" s="26"/>
      <c r="B47" s="28"/>
      <c r="C47" s="28"/>
      <c r="D47" s="28"/>
      <c r="E47" s="2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8.75">
      <c r="A48" s="10"/>
      <c r="B48" s="11"/>
      <c r="C48" s="11"/>
      <c r="D48" s="11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"/>
    </row>
    <row r="49" spans="1:16" ht="18.75">
      <c r="A49" s="25"/>
      <c r="B49" s="19"/>
      <c r="C49" s="19"/>
      <c r="D49" s="19"/>
      <c r="E49" s="19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12"/>
    </row>
    <row r="50" spans="1:16" ht="18.75">
      <c r="A50" s="25"/>
      <c r="B50" s="19"/>
      <c r="C50" s="19"/>
      <c r="D50" s="19"/>
      <c r="E50" s="1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12"/>
    </row>
    <row r="51" spans="1:16" ht="18.75">
      <c r="A51" s="25"/>
      <c r="B51" s="19"/>
      <c r="C51" s="19"/>
      <c r="D51" s="19"/>
      <c r="E51" s="1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12"/>
    </row>
    <row r="52" spans="1:16" ht="18.75">
      <c r="A52" s="25"/>
      <c r="B52" s="19"/>
      <c r="C52" s="19"/>
      <c r="D52" s="19"/>
      <c r="E52" s="19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12"/>
    </row>
    <row r="53" spans="1:16" ht="18.75">
      <c r="A53" s="24"/>
      <c r="B53" s="27"/>
      <c r="C53" s="27"/>
      <c r="D53" s="27"/>
      <c r="E53" s="27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12"/>
    </row>
    <row r="54" ht="15">
      <c r="P54" s="4"/>
    </row>
  </sheetData>
  <sheetProtection/>
  <mergeCells count="9">
    <mergeCell ref="A1:Q1"/>
    <mergeCell ref="Q3:Q4"/>
    <mergeCell ref="A3:A4"/>
    <mergeCell ref="B3:B4"/>
    <mergeCell ref="C3:C4"/>
    <mergeCell ref="D3:D4"/>
    <mergeCell ref="E3:E4"/>
    <mergeCell ref="F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PageLayoutView="0" workbookViewId="0" topLeftCell="A1">
      <selection activeCell="G13" sqref="G13"/>
    </sheetView>
  </sheetViews>
  <sheetFormatPr defaultColWidth="9.140625" defaultRowHeight="15"/>
  <cols>
    <col min="1" max="1" width="15.140625" style="0" customWidth="1"/>
    <col min="2" max="2" width="18.421875" style="0" customWidth="1"/>
    <col min="3" max="3" width="18.140625" style="0" customWidth="1"/>
    <col min="4" max="4" width="22.00390625" style="0" customWidth="1"/>
    <col min="5" max="5" width="29.421875" style="0" customWidth="1"/>
    <col min="14" max="14" width="0.13671875" style="0" customWidth="1"/>
    <col min="15" max="15" width="9.140625" style="0" hidden="1" customWidth="1"/>
  </cols>
  <sheetData>
    <row r="1" spans="1:17" ht="51.75" customHeight="1">
      <c r="A1" s="94" t="s">
        <v>118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8.75">
      <c r="A2" s="97" t="s">
        <v>4</v>
      </c>
      <c r="B2" s="98" t="s">
        <v>0</v>
      </c>
      <c r="C2" s="98" t="s">
        <v>1</v>
      </c>
      <c r="D2" s="98" t="s">
        <v>2</v>
      </c>
      <c r="E2" s="98" t="s">
        <v>3</v>
      </c>
      <c r="F2" s="97" t="s">
        <v>5</v>
      </c>
      <c r="G2" s="97"/>
      <c r="H2" s="97"/>
      <c r="I2" s="97"/>
      <c r="J2" s="97"/>
      <c r="K2" s="97"/>
      <c r="L2" s="97"/>
      <c r="M2" s="97"/>
      <c r="N2" s="97"/>
      <c r="O2" s="97"/>
      <c r="P2" s="100"/>
      <c r="Q2" s="100"/>
    </row>
    <row r="3" spans="1:17" ht="15">
      <c r="A3" s="97"/>
      <c r="B3" s="98"/>
      <c r="C3" s="98"/>
      <c r="D3" s="98"/>
      <c r="E3" s="98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 t="s">
        <v>6</v>
      </c>
      <c r="M3" s="4" t="s">
        <v>105</v>
      </c>
      <c r="N3" s="4"/>
      <c r="O3" s="4"/>
      <c r="P3" s="101"/>
      <c r="Q3" s="101"/>
    </row>
    <row r="4" spans="1:17" s="69" customFormat="1" ht="30.75" customHeight="1" thickBot="1">
      <c r="A4" s="63" t="s">
        <v>64</v>
      </c>
      <c r="B4" s="73" t="s">
        <v>32</v>
      </c>
      <c r="C4" s="73" t="s">
        <v>16</v>
      </c>
      <c r="D4" s="73" t="s">
        <v>20</v>
      </c>
      <c r="E4" s="73" t="s">
        <v>23</v>
      </c>
      <c r="F4" s="74">
        <v>34</v>
      </c>
      <c r="G4" s="74">
        <v>20</v>
      </c>
      <c r="H4" s="74">
        <v>9</v>
      </c>
      <c r="I4" s="74">
        <v>2</v>
      </c>
      <c r="J4" s="74">
        <v>0</v>
      </c>
      <c r="K4" s="74">
        <v>26</v>
      </c>
      <c r="L4" s="74">
        <f aca="true" t="shared" si="0" ref="L4:L22">SUM(F4:K4)</f>
        <v>91</v>
      </c>
      <c r="M4" s="55"/>
      <c r="N4" s="55"/>
      <c r="O4" s="55"/>
      <c r="P4" s="55"/>
      <c r="Q4" s="55"/>
    </row>
    <row r="5" spans="1:17" s="69" customFormat="1" ht="30.75" customHeight="1" thickBot="1">
      <c r="A5" s="63" t="s">
        <v>62</v>
      </c>
      <c r="B5" s="73" t="s">
        <v>63</v>
      </c>
      <c r="C5" s="73" t="s">
        <v>12</v>
      </c>
      <c r="D5" s="73" t="s">
        <v>29</v>
      </c>
      <c r="E5" s="73" t="s">
        <v>23</v>
      </c>
      <c r="F5" s="74">
        <v>23</v>
      </c>
      <c r="G5" s="74">
        <v>16</v>
      </c>
      <c r="H5" s="74">
        <v>10</v>
      </c>
      <c r="I5" s="74">
        <v>4</v>
      </c>
      <c r="J5" s="74">
        <v>2</v>
      </c>
      <c r="K5" s="74">
        <v>20</v>
      </c>
      <c r="L5" s="74">
        <f t="shared" si="0"/>
        <v>75</v>
      </c>
      <c r="M5" s="55"/>
      <c r="N5" s="55"/>
      <c r="O5" s="55"/>
      <c r="P5" s="55"/>
      <c r="Q5" s="55"/>
    </row>
    <row r="6" spans="1:17" s="69" customFormat="1" ht="30.75" customHeight="1" thickBot="1">
      <c r="A6" s="60" t="s">
        <v>59</v>
      </c>
      <c r="B6" s="75" t="s">
        <v>40</v>
      </c>
      <c r="C6" s="75" t="s">
        <v>38</v>
      </c>
      <c r="D6" s="75" t="s">
        <v>33</v>
      </c>
      <c r="E6" s="75" t="s">
        <v>23</v>
      </c>
      <c r="F6" s="74">
        <v>26</v>
      </c>
      <c r="G6" s="74">
        <v>18</v>
      </c>
      <c r="H6" s="74">
        <v>9</v>
      </c>
      <c r="I6" s="74">
        <v>0</v>
      </c>
      <c r="J6" s="74">
        <v>0</v>
      </c>
      <c r="K6" s="74">
        <v>18</v>
      </c>
      <c r="L6" s="74">
        <f t="shared" si="0"/>
        <v>71</v>
      </c>
      <c r="M6" s="55"/>
      <c r="N6" s="55"/>
      <c r="O6" s="55"/>
      <c r="P6" s="55"/>
      <c r="Q6" s="55"/>
    </row>
    <row r="7" spans="1:17" s="68" customFormat="1" ht="30.75" customHeight="1" thickBot="1">
      <c r="A7" s="48" t="s">
        <v>60</v>
      </c>
      <c r="B7" s="47" t="s">
        <v>61</v>
      </c>
      <c r="C7" s="47" t="s">
        <v>26</v>
      </c>
      <c r="D7" s="47" t="s">
        <v>11</v>
      </c>
      <c r="E7" s="47" t="s">
        <v>23</v>
      </c>
      <c r="F7" s="67">
        <v>27</v>
      </c>
      <c r="G7" s="67">
        <v>12</v>
      </c>
      <c r="H7" s="67">
        <v>10</v>
      </c>
      <c r="I7" s="67">
        <v>0</v>
      </c>
      <c r="J7" s="67">
        <v>0</v>
      </c>
      <c r="K7" s="67">
        <v>18</v>
      </c>
      <c r="L7" s="67">
        <f t="shared" si="0"/>
        <v>67</v>
      </c>
      <c r="M7" s="50"/>
      <c r="N7" s="50"/>
      <c r="O7" s="50"/>
      <c r="P7" s="50"/>
      <c r="Q7" s="50"/>
    </row>
    <row r="8" spans="1:17" s="68" customFormat="1" ht="30.75" customHeight="1" thickBot="1">
      <c r="A8" s="48" t="s">
        <v>75</v>
      </c>
      <c r="B8" s="47" t="s">
        <v>76</v>
      </c>
      <c r="C8" s="47" t="s">
        <v>17</v>
      </c>
      <c r="D8" s="47" t="s">
        <v>9</v>
      </c>
      <c r="E8" s="47" t="s">
        <v>77</v>
      </c>
      <c r="F8" s="67">
        <v>20</v>
      </c>
      <c r="G8" s="67">
        <v>0</v>
      </c>
      <c r="H8" s="67">
        <v>2</v>
      </c>
      <c r="I8" s="67">
        <v>2</v>
      </c>
      <c r="J8" s="67">
        <v>10</v>
      </c>
      <c r="K8" s="67">
        <v>4</v>
      </c>
      <c r="L8" s="67">
        <f t="shared" si="0"/>
        <v>38</v>
      </c>
      <c r="M8" s="50"/>
      <c r="N8" s="50"/>
      <c r="O8" s="50"/>
      <c r="P8" s="50"/>
      <c r="Q8" s="50"/>
    </row>
    <row r="9" spans="1:17" s="68" customFormat="1" ht="30.75" customHeight="1" thickBot="1">
      <c r="A9" s="48" t="s">
        <v>74</v>
      </c>
      <c r="B9" s="47" t="s">
        <v>42</v>
      </c>
      <c r="C9" s="47" t="s">
        <v>13</v>
      </c>
      <c r="D9" s="47" t="s">
        <v>37</v>
      </c>
      <c r="E9" s="47" t="s">
        <v>43</v>
      </c>
      <c r="F9" s="67">
        <v>29</v>
      </c>
      <c r="G9" s="67">
        <v>6</v>
      </c>
      <c r="H9" s="67">
        <v>0</v>
      </c>
      <c r="I9" s="67">
        <v>2</v>
      </c>
      <c r="J9" s="67">
        <v>0</v>
      </c>
      <c r="K9" s="67">
        <v>0</v>
      </c>
      <c r="L9" s="67">
        <f t="shared" si="0"/>
        <v>37</v>
      </c>
      <c r="M9" s="50"/>
      <c r="N9" s="50"/>
      <c r="O9" s="50"/>
      <c r="P9" s="50"/>
      <c r="Q9" s="50"/>
    </row>
    <row r="10" spans="1:17" s="68" customFormat="1" ht="36.75" customHeight="1" thickBot="1">
      <c r="A10" s="48" t="s">
        <v>121</v>
      </c>
      <c r="B10" s="47" t="s">
        <v>91</v>
      </c>
      <c r="C10" s="47" t="s">
        <v>10</v>
      </c>
      <c r="D10" s="47" t="s">
        <v>127</v>
      </c>
      <c r="E10" s="47" t="s">
        <v>128</v>
      </c>
      <c r="F10" s="67">
        <v>29</v>
      </c>
      <c r="G10" s="67">
        <v>0</v>
      </c>
      <c r="H10" s="67">
        <v>0</v>
      </c>
      <c r="I10" s="67">
        <v>2</v>
      </c>
      <c r="J10" s="67">
        <v>0</v>
      </c>
      <c r="K10" s="67">
        <v>0</v>
      </c>
      <c r="L10" s="67">
        <f t="shared" si="0"/>
        <v>31</v>
      </c>
      <c r="M10" s="50"/>
      <c r="N10" s="50"/>
      <c r="O10" s="50"/>
      <c r="P10" s="50"/>
      <c r="Q10" s="50"/>
    </row>
    <row r="11" spans="1:17" s="69" customFormat="1" ht="30.75" customHeight="1" thickBot="1">
      <c r="A11" s="48" t="s">
        <v>81</v>
      </c>
      <c r="B11" s="47" t="s">
        <v>82</v>
      </c>
      <c r="C11" s="47" t="s">
        <v>10</v>
      </c>
      <c r="D11" s="47" t="s">
        <v>11</v>
      </c>
      <c r="E11" s="47" t="s">
        <v>77</v>
      </c>
      <c r="F11" s="67">
        <v>29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f t="shared" si="0"/>
        <v>29</v>
      </c>
      <c r="M11" s="55"/>
      <c r="N11" s="55"/>
      <c r="O11" s="55"/>
      <c r="P11" s="55"/>
      <c r="Q11" s="55"/>
    </row>
    <row r="12" spans="1:17" s="68" customFormat="1" ht="39.75" customHeight="1" thickBot="1">
      <c r="A12" s="48" t="s">
        <v>68</v>
      </c>
      <c r="B12" s="47" t="s">
        <v>69</v>
      </c>
      <c r="C12" s="47" t="s">
        <v>27</v>
      </c>
      <c r="D12" s="47" t="s">
        <v>29</v>
      </c>
      <c r="E12" s="47" t="s">
        <v>125</v>
      </c>
      <c r="F12" s="67">
        <v>17</v>
      </c>
      <c r="G12" s="67">
        <v>1</v>
      </c>
      <c r="H12" s="67">
        <v>7</v>
      </c>
      <c r="I12" s="67">
        <v>0</v>
      </c>
      <c r="J12" s="67">
        <v>0</v>
      </c>
      <c r="K12" s="67">
        <v>0</v>
      </c>
      <c r="L12" s="67">
        <f t="shared" si="0"/>
        <v>25</v>
      </c>
      <c r="M12" s="50"/>
      <c r="N12" s="50"/>
      <c r="O12" s="50"/>
      <c r="P12" s="50"/>
      <c r="Q12" s="50"/>
    </row>
    <row r="13" spans="1:17" s="68" customFormat="1" ht="33.75" customHeight="1" thickBot="1">
      <c r="A13" s="48" t="s">
        <v>70</v>
      </c>
      <c r="B13" s="47" t="s">
        <v>71</v>
      </c>
      <c r="C13" s="47" t="s">
        <v>72</v>
      </c>
      <c r="D13" s="47" t="s">
        <v>9</v>
      </c>
      <c r="E13" s="47" t="s">
        <v>128</v>
      </c>
      <c r="F13" s="67">
        <v>16</v>
      </c>
      <c r="G13" s="67">
        <v>0</v>
      </c>
      <c r="H13" s="67">
        <v>1</v>
      </c>
      <c r="I13" s="67">
        <v>2</v>
      </c>
      <c r="J13" s="67">
        <v>0</v>
      </c>
      <c r="K13" s="67">
        <v>4</v>
      </c>
      <c r="L13" s="67">
        <f t="shared" si="0"/>
        <v>23</v>
      </c>
      <c r="M13" s="50"/>
      <c r="N13" s="50"/>
      <c r="O13" s="50"/>
      <c r="P13" s="50"/>
      <c r="Q13" s="50"/>
    </row>
    <row r="14" spans="1:17" s="68" customFormat="1" ht="30.75" customHeight="1" thickBot="1">
      <c r="A14" s="48" t="s">
        <v>83</v>
      </c>
      <c r="B14" s="47" t="s">
        <v>84</v>
      </c>
      <c r="C14" s="47" t="s">
        <v>85</v>
      </c>
      <c r="D14" s="47" t="s">
        <v>86</v>
      </c>
      <c r="E14" s="47" t="s">
        <v>31</v>
      </c>
      <c r="F14" s="67">
        <v>22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f t="shared" si="0"/>
        <v>22</v>
      </c>
      <c r="M14" s="50"/>
      <c r="N14" s="50"/>
      <c r="O14" s="50"/>
      <c r="P14" s="50"/>
      <c r="Q14" s="50"/>
    </row>
    <row r="15" spans="1:17" s="68" customFormat="1" ht="37.5" customHeight="1" thickBot="1">
      <c r="A15" s="48" t="s">
        <v>119</v>
      </c>
      <c r="B15" s="47" t="s">
        <v>87</v>
      </c>
      <c r="C15" s="47" t="s">
        <v>123</v>
      </c>
      <c r="D15" s="47" t="s">
        <v>28</v>
      </c>
      <c r="E15" s="47" t="s">
        <v>117</v>
      </c>
      <c r="F15" s="67">
        <v>19</v>
      </c>
      <c r="G15" s="67">
        <v>0</v>
      </c>
      <c r="H15" s="67">
        <v>0</v>
      </c>
      <c r="I15" s="67">
        <v>2</v>
      </c>
      <c r="J15" s="67">
        <v>0</v>
      </c>
      <c r="K15" s="67">
        <v>0</v>
      </c>
      <c r="L15" s="67">
        <f t="shared" si="0"/>
        <v>21</v>
      </c>
      <c r="M15" s="50"/>
      <c r="N15" s="50"/>
      <c r="O15" s="50"/>
      <c r="P15" s="50"/>
      <c r="Q15" s="50"/>
    </row>
    <row r="16" spans="1:17" s="68" customFormat="1" ht="30.75" customHeight="1" thickBot="1">
      <c r="A16" s="48" t="s">
        <v>78</v>
      </c>
      <c r="B16" s="47" t="s">
        <v>79</v>
      </c>
      <c r="C16" s="47" t="s">
        <v>80</v>
      </c>
      <c r="D16" s="47" t="s">
        <v>33</v>
      </c>
      <c r="E16" s="47" t="s">
        <v>77</v>
      </c>
      <c r="F16" s="67">
        <v>18</v>
      </c>
      <c r="G16" s="67">
        <v>0</v>
      </c>
      <c r="H16" s="67">
        <v>0</v>
      </c>
      <c r="I16" s="67">
        <v>0</v>
      </c>
      <c r="J16" s="67">
        <v>0</v>
      </c>
      <c r="K16" s="67">
        <v>2</v>
      </c>
      <c r="L16" s="67">
        <f t="shared" si="0"/>
        <v>20</v>
      </c>
      <c r="M16" s="50"/>
      <c r="N16" s="50"/>
      <c r="O16" s="50"/>
      <c r="P16" s="50"/>
      <c r="Q16" s="50"/>
    </row>
    <row r="17" spans="1:17" s="69" customFormat="1" ht="30.75" customHeight="1" thickBot="1">
      <c r="A17" s="48" t="s">
        <v>122</v>
      </c>
      <c r="B17" s="47" t="s">
        <v>129</v>
      </c>
      <c r="C17" s="47" t="s">
        <v>130</v>
      </c>
      <c r="D17" s="47" t="s">
        <v>131</v>
      </c>
      <c r="E17" s="47" t="s">
        <v>73</v>
      </c>
      <c r="F17" s="67">
        <v>18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f t="shared" si="0"/>
        <v>18</v>
      </c>
      <c r="M17" s="70"/>
      <c r="N17" s="70"/>
      <c r="O17" s="70"/>
      <c r="P17" s="70"/>
      <c r="Q17" s="55"/>
    </row>
    <row r="18" spans="1:17" s="69" customFormat="1" ht="36" customHeight="1" thickBot="1">
      <c r="A18" s="48" t="s">
        <v>120</v>
      </c>
      <c r="B18" s="47" t="s">
        <v>124</v>
      </c>
      <c r="C18" s="47" t="s">
        <v>12</v>
      </c>
      <c r="D18" s="47" t="s">
        <v>7</v>
      </c>
      <c r="E18" s="47" t="s">
        <v>126</v>
      </c>
      <c r="F18" s="67">
        <v>6</v>
      </c>
      <c r="G18" s="67">
        <v>0</v>
      </c>
      <c r="H18" s="67">
        <v>1</v>
      </c>
      <c r="I18" s="67">
        <v>4</v>
      </c>
      <c r="J18" s="67">
        <v>0</v>
      </c>
      <c r="K18" s="67">
        <v>1</v>
      </c>
      <c r="L18" s="67">
        <f t="shared" si="0"/>
        <v>12</v>
      </c>
      <c r="M18" s="70"/>
      <c r="N18" s="70"/>
      <c r="O18" s="70"/>
      <c r="P18" s="70"/>
      <c r="Q18" s="55"/>
    </row>
    <row r="19" spans="1:17" s="72" customFormat="1" ht="30.75" customHeight="1">
      <c r="A19" s="49" t="s">
        <v>65</v>
      </c>
      <c r="B19" s="43" t="s">
        <v>66</v>
      </c>
      <c r="C19" s="43" t="s">
        <v>67</v>
      </c>
      <c r="D19" s="43" t="s">
        <v>14</v>
      </c>
      <c r="E19" s="43" t="s">
        <v>34</v>
      </c>
      <c r="F19" s="67">
        <v>0</v>
      </c>
      <c r="G19" s="67">
        <v>2</v>
      </c>
      <c r="H19" s="67">
        <v>1</v>
      </c>
      <c r="I19" s="67">
        <v>2</v>
      </c>
      <c r="J19" s="67">
        <v>0</v>
      </c>
      <c r="K19" s="67">
        <v>6</v>
      </c>
      <c r="L19" s="67">
        <f t="shared" si="0"/>
        <v>11</v>
      </c>
      <c r="M19" s="65"/>
      <c r="N19" s="65"/>
      <c r="O19" s="65"/>
      <c r="P19" s="65"/>
      <c r="Q19" s="71"/>
    </row>
    <row r="20" spans="1:17" s="92" customFormat="1" ht="30.75" customHeight="1">
      <c r="A20" s="82"/>
      <c r="B20" s="83"/>
      <c r="C20" s="83"/>
      <c r="D20" s="83"/>
      <c r="E20" s="83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1"/>
      <c r="Q20" s="91"/>
    </row>
    <row r="21" spans="1:17" s="92" customFormat="1" ht="30.75" customHeight="1">
      <c r="A21" s="82"/>
      <c r="B21" s="83"/>
      <c r="C21" s="83"/>
      <c r="D21" s="83"/>
      <c r="E21" s="83"/>
      <c r="F21" s="93"/>
      <c r="G21" s="93"/>
      <c r="H21" s="93"/>
      <c r="I21" s="93"/>
      <c r="J21" s="93"/>
      <c r="K21" s="93"/>
      <c r="L21" s="90"/>
      <c r="M21" s="91"/>
      <c r="N21" s="91"/>
      <c r="O21" s="91"/>
      <c r="P21" s="91"/>
      <c r="Q21" s="91"/>
    </row>
    <row r="22" spans="1:17" s="92" customFormat="1" ht="30.75" customHeight="1">
      <c r="A22" s="82"/>
      <c r="B22" s="83"/>
      <c r="C22" s="83"/>
      <c r="D22" s="83"/>
      <c r="E22" s="83"/>
      <c r="F22" s="93"/>
      <c r="G22" s="93"/>
      <c r="H22" s="93"/>
      <c r="I22" s="93"/>
      <c r="J22" s="93"/>
      <c r="K22" s="93"/>
      <c r="L22" s="90"/>
      <c r="M22" s="91"/>
      <c r="N22" s="91"/>
      <c r="O22" s="91"/>
      <c r="P22" s="91"/>
      <c r="Q22" s="91"/>
    </row>
    <row r="23" spans="1:17" ht="15.75">
      <c r="A23" s="6"/>
      <c r="B23" s="7"/>
      <c r="C23" s="7"/>
      <c r="D23" s="7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16" customFormat="1" ht="15.75">
      <c r="A24" s="6"/>
      <c r="B24" s="7"/>
      <c r="C24" s="7"/>
      <c r="D24" s="7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2"/>
    </row>
    <row r="25" spans="1:17" ht="15.75">
      <c r="A25" s="6"/>
      <c r="B25" s="7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>
      <c r="A26" s="6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>
      <c r="A27" s="6"/>
      <c r="B27" s="7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>
      <c r="A28" s="6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>
      <c r="A29" s="6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>
      <c r="A30" s="6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.75">
      <c r="A31" s="6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6" customFormat="1" ht="15.75">
      <c r="A32" s="6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2"/>
    </row>
    <row r="33" spans="1:17" ht="15.75">
      <c r="A33" s="31"/>
      <c r="B33" s="7"/>
      <c r="C33" s="32"/>
      <c r="D33" s="32"/>
      <c r="E33" s="3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"/>
    </row>
    <row r="34" spans="1:17" ht="15.75">
      <c r="A34" s="6"/>
      <c r="B34" s="7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6" customFormat="1" ht="15.75">
      <c r="A35" s="6"/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2"/>
    </row>
    <row r="36" spans="1:17" ht="15.75">
      <c r="A36" s="31"/>
      <c r="B36" s="32"/>
      <c r="C36" s="32"/>
      <c r="D36" s="32"/>
      <c r="E36" s="3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"/>
    </row>
    <row r="37" spans="1:17" ht="15.75">
      <c r="A37" s="6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.75">
      <c r="A38" s="6"/>
      <c r="B38" s="7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.75">
      <c r="A39" s="6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6" ht="15.75">
      <c r="A40" s="33"/>
      <c r="B40" s="15"/>
      <c r="C40" s="34"/>
      <c r="D40" s="34"/>
      <c r="E40" s="34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>
      <c r="A41" s="33"/>
      <c r="B41" s="35"/>
      <c r="C41" s="35"/>
      <c r="D41" s="35"/>
      <c r="E41" s="3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5.75">
      <c r="A42" s="33"/>
      <c r="B42" s="34"/>
      <c r="C42" s="34"/>
      <c r="D42" s="34"/>
      <c r="E42" s="3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5.75">
      <c r="A43" s="33"/>
      <c r="B43" s="34"/>
      <c r="C43" s="34"/>
      <c r="D43" s="34"/>
      <c r="E43" s="3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5" zoomScaleNormal="75" workbookViewId="0" topLeftCell="A1">
      <selection activeCell="G18" sqref="G18"/>
    </sheetView>
  </sheetViews>
  <sheetFormatPr defaultColWidth="9.140625" defaultRowHeight="15"/>
  <cols>
    <col min="1" max="1" width="13.421875" style="0" customWidth="1"/>
    <col min="2" max="2" width="17.421875" style="0" customWidth="1"/>
    <col min="3" max="3" width="14.8515625" style="0" customWidth="1"/>
    <col min="4" max="4" width="20.421875" style="0" customWidth="1"/>
    <col min="5" max="5" width="28.7109375" style="0" customWidth="1"/>
    <col min="6" max="13" width="7.7109375" style="0" customWidth="1"/>
    <col min="14" max="15" width="15.7109375" style="0" hidden="1" customWidth="1"/>
    <col min="16" max="16" width="15.7109375" style="0" customWidth="1"/>
  </cols>
  <sheetData>
    <row r="1" spans="1:17" ht="47.25" customHeight="1">
      <c r="A1" s="94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8.75">
      <c r="A2" s="97" t="s">
        <v>4</v>
      </c>
      <c r="B2" s="98" t="s">
        <v>0</v>
      </c>
      <c r="C2" s="98" t="s">
        <v>1</v>
      </c>
      <c r="D2" s="98" t="s">
        <v>2</v>
      </c>
      <c r="E2" s="98" t="s">
        <v>3</v>
      </c>
      <c r="F2" s="97" t="s">
        <v>5</v>
      </c>
      <c r="G2" s="97"/>
      <c r="H2" s="97"/>
      <c r="I2" s="97"/>
      <c r="J2" s="97"/>
      <c r="K2" s="97"/>
      <c r="L2" s="97"/>
      <c r="M2" s="97"/>
      <c r="N2" s="97"/>
      <c r="O2" s="97"/>
      <c r="P2" s="36"/>
      <c r="Q2" s="36"/>
    </row>
    <row r="3" spans="1:15" ht="15.75" thickBot="1">
      <c r="A3" s="102"/>
      <c r="B3" s="103"/>
      <c r="C3" s="103"/>
      <c r="D3" s="103"/>
      <c r="E3" s="103"/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 t="s">
        <v>6</v>
      </c>
      <c r="M3" s="8" t="s">
        <v>105</v>
      </c>
      <c r="N3" s="59"/>
      <c r="O3" s="59"/>
    </row>
    <row r="4" spans="1:15" s="79" customFormat="1" ht="31.5" customHeight="1" thickBot="1">
      <c r="A4" s="60" t="s">
        <v>100</v>
      </c>
      <c r="B4" s="75" t="s">
        <v>101</v>
      </c>
      <c r="C4" s="75" t="s">
        <v>15</v>
      </c>
      <c r="D4" s="75" t="s">
        <v>19</v>
      </c>
      <c r="E4" s="75" t="s">
        <v>102</v>
      </c>
      <c r="F4" s="76">
        <v>35</v>
      </c>
      <c r="G4" s="76">
        <v>4</v>
      </c>
      <c r="H4" s="76">
        <v>12</v>
      </c>
      <c r="I4" s="76">
        <v>16</v>
      </c>
      <c r="J4" s="76">
        <v>11</v>
      </c>
      <c r="K4" s="76">
        <v>10</v>
      </c>
      <c r="L4" s="77">
        <f aca="true" t="shared" si="0" ref="L4:L21">SUM(F4:K4)</f>
        <v>88</v>
      </c>
      <c r="M4" s="77"/>
      <c r="N4" s="77"/>
      <c r="O4" s="78"/>
    </row>
    <row r="5" spans="1:15" s="79" customFormat="1" ht="31.5" customHeight="1" thickBot="1">
      <c r="A5" s="63" t="s">
        <v>103</v>
      </c>
      <c r="B5" s="73" t="s">
        <v>137</v>
      </c>
      <c r="C5" s="73" t="s">
        <v>10</v>
      </c>
      <c r="D5" s="73" t="s">
        <v>9</v>
      </c>
      <c r="E5" s="73" t="s">
        <v>104</v>
      </c>
      <c r="F5" s="77">
        <v>28</v>
      </c>
      <c r="G5" s="77">
        <v>10</v>
      </c>
      <c r="H5" s="77">
        <v>12</v>
      </c>
      <c r="I5" s="77">
        <v>12</v>
      </c>
      <c r="J5" s="77">
        <v>7</v>
      </c>
      <c r="K5" s="77">
        <v>18</v>
      </c>
      <c r="L5" s="77">
        <f t="shared" si="0"/>
        <v>87</v>
      </c>
      <c r="M5" s="77"/>
      <c r="N5" s="77"/>
      <c r="O5" s="78"/>
    </row>
    <row r="6" spans="1:15" s="79" customFormat="1" ht="31.5" customHeight="1" thickBot="1">
      <c r="A6" s="63" t="s">
        <v>92</v>
      </c>
      <c r="B6" s="73" t="s">
        <v>39</v>
      </c>
      <c r="C6" s="73" t="s">
        <v>57</v>
      </c>
      <c r="D6" s="73" t="s">
        <v>93</v>
      </c>
      <c r="E6" s="73" t="s">
        <v>73</v>
      </c>
      <c r="F6" s="77">
        <v>38</v>
      </c>
      <c r="G6" s="77">
        <v>14</v>
      </c>
      <c r="H6" s="77">
        <v>6</v>
      </c>
      <c r="I6" s="77">
        <v>12</v>
      </c>
      <c r="J6" s="77">
        <v>5</v>
      </c>
      <c r="K6" s="77">
        <v>8</v>
      </c>
      <c r="L6" s="77">
        <f t="shared" si="0"/>
        <v>83</v>
      </c>
      <c r="M6" s="77"/>
      <c r="N6" s="77"/>
      <c r="O6" s="78"/>
    </row>
    <row r="7" spans="1:15" s="16" customFormat="1" ht="31.5" customHeight="1" thickBot="1">
      <c r="A7" s="48" t="s">
        <v>97</v>
      </c>
      <c r="B7" s="47" t="s">
        <v>98</v>
      </c>
      <c r="C7" s="47" t="s">
        <v>10</v>
      </c>
      <c r="D7" s="47" t="s">
        <v>11</v>
      </c>
      <c r="E7" s="47" t="s">
        <v>54</v>
      </c>
      <c r="F7" s="52">
        <v>31</v>
      </c>
      <c r="G7" s="52">
        <v>16</v>
      </c>
      <c r="H7" s="52">
        <v>1</v>
      </c>
      <c r="I7" s="52">
        <v>14</v>
      </c>
      <c r="J7" s="52">
        <v>5</v>
      </c>
      <c r="K7" s="52">
        <v>10</v>
      </c>
      <c r="L7" s="80">
        <f t="shared" si="0"/>
        <v>77</v>
      </c>
      <c r="M7" s="55"/>
      <c r="N7" s="55"/>
      <c r="O7" s="12"/>
    </row>
    <row r="8" spans="1:15" ht="31.5" customHeight="1" thickBot="1">
      <c r="A8" s="48" t="s">
        <v>136</v>
      </c>
      <c r="B8" s="47" t="s">
        <v>144</v>
      </c>
      <c r="C8" s="47" t="s">
        <v>8</v>
      </c>
      <c r="D8" s="47" t="s">
        <v>11</v>
      </c>
      <c r="E8" s="47" t="s">
        <v>145</v>
      </c>
      <c r="F8" s="50">
        <v>29</v>
      </c>
      <c r="G8" s="50">
        <v>4</v>
      </c>
      <c r="H8" s="50">
        <v>6</v>
      </c>
      <c r="I8" s="50">
        <v>14</v>
      </c>
      <c r="J8" s="50">
        <v>5</v>
      </c>
      <c r="K8" s="50">
        <v>10</v>
      </c>
      <c r="L8" s="80">
        <f t="shared" si="0"/>
        <v>68</v>
      </c>
      <c r="M8" s="50"/>
      <c r="N8" s="50"/>
      <c r="O8" s="4"/>
    </row>
    <row r="9" spans="1:15" s="16" customFormat="1" ht="31.5" customHeight="1" thickBot="1">
      <c r="A9" s="48" t="s">
        <v>132</v>
      </c>
      <c r="B9" s="47" t="s">
        <v>138</v>
      </c>
      <c r="C9" s="47" t="s">
        <v>139</v>
      </c>
      <c r="D9" s="47" t="s">
        <v>140</v>
      </c>
      <c r="E9" s="47" t="s">
        <v>145</v>
      </c>
      <c r="F9" s="50">
        <v>10</v>
      </c>
      <c r="G9" s="50">
        <v>2</v>
      </c>
      <c r="H9" s="50">
        <v>20</v>
      </c>
      <c r="I9" s="50">
        <v>17</v>
      </c>
      <c r="J9" s="50">
        <v>9</v>
      </c>
      <c r="K9" s="50">
        <v>8</v>
      </c>
      <c r="L9" s="80">
        <f t="shared" si="0"/>
        <v>66</v>
      </c>
      <c r="M9" s="55"/>
      <c r="N9" s="55"/>
      <c r="O9" s="12"/>
    </row>
    <row r="10" spans="1:15" ht="31.5" customHeight="1" thickBot="1">
      <c r="A10" s="48" t="s">
        <v>134</v>
      </c>
      <c r="B10" s="47" t="s">
        <v>141</v>
      </c>
      <c r="C10" s="47" t="s">
        <v>13</v>
      </c>
      <c r="D10" s="47" t="s">
        <v>142</v>
      </c>
      <c r="E10" s="47" t="s">
        <v>43</v>
      </c>
      <c r="F10" s="50">
        <v>35</v>
      </c>
      <c r="G10" s="50">
        <v>6</v>
      </c>
      <c r="H10" s="50">
        <v>6</v>
      </c>
      <c r="I10" s="50">
        <v>10</v>
      </c>
      <c r="J10" s="50">
        <v>5</v>
      </c>
      <c r="K10" s="50">
        <v>4</v>
      </c>
      <c r="L10" s="80">
        <f t="shared" si="0"/>
        <v>66</v>
      </c>
      <c r="M10" s="52"/>
      <c r="N10" s="52"/>
      <c r="O10" s="4"/>
    </row>
    <row r="11" spans="1:15" s="16" customFormat="1" ht="40.5" customHeight="1" thickBot="1">
      <c r="A11" s="48" t="s">
        <v>90</v>
      </c>
      <c r="B11" s="47" t="s">
        <v>91</v>
      </c>
      <c r="C11" s="47" t="s">
        <v>26</v>
      </c>
      <c r="D11" s="47" t="s">
        <v>11</v>
      </c>
      <c r="E11" s="47" t="s">
        <v>152</v>
      </c>
      <c r="F11" s="50">
        <v>38</v>
      </c>
      <c r="G11" s="50">
        <v>0</v>
      </c>
      <c r="H11" s="50">
        <v>2</v>
      </c>
      <c r="I11" s="50">
        <v>11</v>
      </c>
      <c r="J11" s="50">
        <v>1</v>
      </c>
      <c r="K11" s="50">
        <v>11</v>
      </c>
      <c r="L11" s="80">
        <f t="shared" si="0"/>
        <v>63</v>
      </c>
      <c r="M11" s="50"/>
      <c r="N11" s="50"/>
      <c r="O11" s="12"/>
    </row>
    <row r="12" spans="1:15" s="16" customFormat="1" ht="38.25" customHeight="1" thickBot="1">
      <c r="A12" s="48" t="s">
        <v>135</v>
      </c>
      <c r="B12" s="47" t="s">
        <v>143</v>
      </c>
      <c r="C12" s="47" t="s">
        <v>8</v>
      </c>
      <c r="D12" s="47" t="s">
        <v>7</v>
      </c>
      <c r="E12" s="47" t="s">
        <v>117</v>
      </c>
      <c r="F12" s="50">
        <v>27</v>
      </c>
      <c r="G12" s="50">
        <v>0</v>
      </c>
      <c r="H12" s="50">
        <v>0</v>
      </c>
      <c r="I12" s="50">
        <v>16</v>
      </c>
      <c r="J12" s="50">
        <v>5</v>
      </c>
      <c r="K12" s="50">
        <v>13</v>
      </c>
      <c r="L12" s="80">
        <f t="shared" si="0"/>
        <v>61</v>
      </c>
      <c r="M12" s="55"/>
      <c r="N12" s="55"/>
      <c r="O12" s="12"/>
    </row>
    <row r="13" spans="1:15" ht="31.5" customHeight="1" thickBot="1">
      <c r="A13" s="48" t="s">
        <v>94</v>
      </c>
      <c r="B13" s="47" t="s">
        <v>95</v>
      </c>
      <c r="C13" s="47" t="s">
        <v>30</v>
      </c>
      <c r="D13" s="47" t="s">
        <v>18</v>
      </c>
      <c r="E13" s="47" t="s">
        <v>96</v>
      </c>
      <c r="F13" s="50">
        <v>30</v>
      </c>
      <c r="G13" s="50">
        <v>1</v>
      </c>
      <c r="H13" s="50">
        <v>2</v>
      </c>
      <c r="I13" s="50">
        <v>12</v>
      </c>
      <c r="J13" s="50">
        <v>9</v>
      </c>
      <c r="K13" s="50">
        <v>6</v>
      </c>
      <c r="L13" s="80">
        <f t="shared" si="0"/>
        <v>60</v>
      </c>
      <c r="M13" s="52"/>
      <c r="N13" s="52"/>
      <c r="O13" s="4"/>
    </row>
    <row r="14" spans="1:15" ht="31.5" customHeight="1" thickBot="1">
      <c r="A14" s="48" t="s">
        <v>99</v>
      </c>
      <c r="B14" s="47" t="s">
        <v>21</v>
      </c>
      <c r="C14" s="47" t="s">
        <v>17</v>
      </c>
      <c r="D14" s="47" t="s">
        <v>41</v>
      </c>
      <c r="E14" s="47" t="s">
        <v>25</v>
      </c>
      <c r="F14" s="50">
        <v>26</v>
      </c>
      <c r="G14" s="50">
        <v>0</v>
      </c>
      <c r="H14" s="50">
        <v>15</v>
      </c>
      <c r="I14" s="50">
        <v>8</v>
      </c>
      <c r="J14" s="50">
        <v>3</v>
      </c>
      <c r="K14" s="50">
        <v>7</v>
      </c>
      <c r="L14" s="80">
        <f t="shared" si="0"/>
        <v>59</v>
      </c>
      <c r="M14" s="50"/>
      <c r="N14" s="50"/>
      <c r="O14" s="4"/>
    </row>
    <row r="15" spans="1:15" ht="38.25" customHeight="1">
      <c r="A15" s="49" t="s">
        <v>146</v>
      </c>
      <c r="B15" s="43" t="s">
        <v>147</v>
      </c>
      <c r="C15" s="43" t="s">
        <v>26</v>
      </c>
      <c r="D15" s="43" t="s">
        <v>11</v>
      </c>
      <c r="E15" s="43" t="s">
        <v>117</v>
      </c>
      <c r="F15" s="50">
        <v>27</v>
      </c>
      <c r="G15" s="50">
        <v>1</v>
      </c>
      <c r="H15" s="50">
        <v>0</v>
      </c>
      <c r="I15" s="50">
        <v>16</v>
      </c>
      <c r="J15" s="50">
        <v>6</v>
      </c>
      <c r="K15" s="50">
        <v>8</v>
      </c>
      <c r="L15" s="80">
        <f t="shared" si="0"/>
        <v>58</v>
      </c>
      <c r="M15" s="50"/>
      <c r="N15" s="50"/>
      <c r="O15" s="4"/>
    </row>
    <row r="16" spans="1:15" ht="37.5" customHeight="1">
      <c r="A16" s="49" t="s">
        <v>148</v>
      </c>
      <c r="B16" s="43" t="s">
        <v>149</v>
      </c>
      <c r="C16" s="43" t="s">
        <v>150</v>
      </c>
      <c r="D16" s="43" t="s">
        <v>127</v>
      </c>
      <c r="E16" s="43" t="s">
        <v>126</v>
      </c>
      <c r="F16" s="50">
        <v>19</v>
      </c>
      <c r="G16" s="50">
        <v>14</v>
      </c>
      <c r="H16" s="50">
        <v>4</v>
      </c>
      <c r="I16" s="50">
        <v>8</v>
      </c>
      <c r="J16" s="50">
        <v>5</v>
      </c>
      <c r="K16" s="50">
        <v>6</v>
      </c>
      <c r="L16" s="80">
        <f t="shared" si="0"/>
        <v>56</v>
      </c>
      <c r="M16" s="50"/>
      <c r="N16" s="50"/>
      <c r="O16" s="4"/>
    </row>
    <row r="17" spans="1:15" ht="31.5" customHeight="1">
      <c r="A17" s="49" t="s">
        <v>133</v>
      </c>
      <c r="B17" s="43" t="s">
        <v>51</v>
      </c>
      <c r="C17" s="43" t="s">
        <v>10</v>
      </c>
      <c r="D17" s="43" t="s">
        <v>9</v>
      </c>
      <c r="E17" s="43" t="s">
        <v>128</v>
      </c>
      <c r="F17" s="50">
        <v>13</v>
      </c>
      <c r="G17" s="50">
        <v>8</v>
      </c>
      <c r="H17" s="50">
        <v>0</v>
      </c>
      <c r="I17" s="50">
        <v>12</v>
      </c>
      <c r="J17" s="50">
        <v>7</v>
      </c>
      <c r="K17" s="50">
        <v>10</v>
      </c>
      <c r="L17" s="80">
        <f t="shared" si="0"/>
        <v>50</v>
      </c>
      <c r="M17" s="50"/>
      <c r="N17" s="50"/>
      <c r="O17" s="4"/>
    </row>
    <row r="18" spans="1:15" s="86" customFormat="1" ht="31.5" customHeight="1">
      <c r="A18" s="82"/>
      <c r="B18" s="83"/>
      <c r="C18" s="83"/>
      <c r="D18" s="83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5"/>
    </row>
    <row r="19" spans="1:15" s="86" customFormat="1" ht="31.5" customHeight="1">
      <c r="A19" s="82"/>
      <c r="B19" s="83"/>
      <c r="C19" s="83"/>
      <c r="D19" s="83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5"/>
    </row>
    <row r="20" spans="1:15" s="86" customFormat="1" ht="31.5" customHeight="1">
      <c r="A20" s="82"/>
      <c r="B20" s="83"/>
      <c r="C20" s="83"/>
      <c r="D20" s="83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5"/>
    </row>
    <row r="21" spans="1:15" s="86" customFormat="1" ht="31.5" customHeight="1">
      <c r="A21" s="82"/>
      <c r="B21" s="83"/>
      <c r="C21" s="83"/>
      <c r="D21" s="83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5" ht="18.75">
      <c r="A22" s="49"/>
      <c r="B22" s="43"/>
      <c r="C22" s="43"/>
      <c r="D22" s="43"/>
      <c r="E22" s="43"/>
      <c r="F22" s="50"/>
      <c r="G22" s="50"/>
      <c r="H22" s="50"/>
      <c r="I22" s="50"/>
      <c r="J22" s="50"/>
      <c r="K22" s="50"/>
      <c r="L22" s="50"/>
      <c r="M22" s="50"/>
      <c r="N22" s="50"/>
      <c r="O22" s="4"/>
    </row>
    <row r="23" spans="1:15" ht="18.75">
      <c r="A23" s="49"/>
      <c r="B23" s="43"/>
      <c r="C23" s="43"/>
      <c r="D23" s="43"/>
      <c r="E23" s="43"/>
      <c r="F23" s="52"/>
      <c r="G23" s="52"/>
      <c r="H23" s="52"/>
      <c r="I23" s="52"/>
      <c r="J23" s="52"/>
      <c r="K23" s="52"/>
      <c r="L23" s="52"/>
      <c r="M23" s="52"/>
      <c r="N23" s="52"/>
      <c r="O23" s="4"/>
    </row>
    <row r="24" spans="1:15" ht="18.75">
      <c r="A24" s="51"/>
      <c r="B24" s="45"/>
      <c r="C24" s="45"/>
      <c r="D24" s="45"/>
      <c r="E24" s="45"/>
      <c r="F24" s="52"/>
      <c r="G24" s="52"/>
      <c r="H24" s="52"/>
      <c r="I24" s="52"/>
      <c r="J24" s="52"/>
      <c r="K24" s="52"/>
      <c r="L24" s="52"/>
      <c r="M24" s="52"/>
      <c r="N24" s="52"/>
      <c r="O24" s="4"/>
    </row>
    <row r="25" spans="1:15" s="16" customFormat="1" ht="18.75">
      <c r="A25" s="51"/>
      <c r="B25" s="45"/>
      <c r="C25" s="45"/>
      <c r="D25" s="45"/>
      <c r="E25" s="45"/>
      <c r="F25" s="52"/>
      <c r="G25" s="52"/>
      <c r="H25" s="52"/>
      <c r="I25" s="52"/>
      <c r="J25" s="52"/>
      <c r="K25" s="52"/>
      <c r="L25" s="52"/>
      <c r="M25" s="52"/>
      <c r="N25" s="52"/>
      <c r="O25" s="12"/>
    </row>
    <row r="26" spans="1:15" s="16" customFormat="1" ht="18.75">
      <c r="A26" s="49"/>
      <c r="B26" s="43"/>
      <c r="C26" s="43"/>
      <c r="D26" s="43"/>
      <c r="E26" s="43"/>
      <c r="F26" s="50"/>
      <c r="G26" s="50"/>
      <c r="H26" s="50"/>
      <c r="I26" s="50"/>
      <c r="J26" s="50"/>
      <c r="K26" s="50"/>
      <c r="L26" s="50"/>
      <c r="M26" s="50"/>
      <c r="N26" s="50"/>
      <c r="O26" s="12"/>
    </row>
    <row r="27" spans="1:15" ht="18.75">
      <c r="A27" s="49"/>
      <c r="B27" s="43"/>
      <c r="C27" s="43"/>
      <c r="D27" s="43"/>
      <c r="E27" s="43"/>
      <c r="F27" s="50"/>
      <c r="G27" s="50"/>
      <c r="H27" s="50"/>
      <c r="I27" s="50"/>
      <c r="J27" s="50"/>
      <c r="K27" s="50"/>
      <c r="L27" s="50"/>
      <c r="M27" s="50"/>
      <c r="N27" s="50"/>
      <c r="O27" s="4"/>
    </row>
    <row r="28" spans="1:15" ht="18.75">
      <c r="A28" s="49"/>
      <c r="B28" s="43"/>
      <c r="C28" s="43"/>
      <c r="D28" s="43"/>
      <c r="E28" s="43"/>
      <c r="F28" s="50"/>
      <c r="G28" s="50"/>
      <c r="H28" s="50"/>
      <c r="I28" s="50"/>
      <c r="J28" s="50"/>
      <c r="K28" s="50"/>
      <c r="L28" s="50"/>
      <c r="M28" s="50"/>
      <c r="N28" s="50"/>
      <c r="O28" s="4"/>
    </row>
    <row r="29" spans="1:15" ht="18.75">
      <c r="A29" s="49"/>
      <c r="B29" s="43"/>
      <c r="C29" s="43"/>
      <c r="D29" s="43"/>
      <c r="E29" s="43"/>
      <c r="F29" s="50"/>
      <c r="G29" s="50"/>
      <c r="H29" s="50"/>
      <c r="I29" s="50"/>
      <c r="J29" s="50"/>
      <c r="K29" s="50"/>
      <c r="L29" s="50"/>
      <c r="M29" s="50"/>
      <c r="N29" s="50"/>
      <c r="O29" s="4"/>
    </row>
    <row r="30" spans="1:15" ht="18.75">
      <c r="A30" s="49"/>
      <c r="B30" s="43"/>
      <c r="C30" s="43"/>
      <c r="D30" s="43"/>
      <c r="E30" s="43"/>
      <c r="F30" s="50"/>
      <c r="G30" s="50"/>
      <c r="H30" s="50"/>
      <c r="I30" s="50"/>
      <c r="J30" s="50"/>
      <c r="K30" s="50"/>
      <c r="L30" s="50"/>
      <c r="M30" s="50"/>
      <c r="N30" s="50"/>
      <c r="O30" s="4"/>
    </row>
    <row r="31" spans="1:15" s="16" customFormat="1" ht="18.75">
      <c r="A31" s="49"/>
      <c r="B31" s="43"/>
      <c r="C31" s="43"/>
      <c r="D31" s="43"/>
      <c r="E31" s="43"/>
      <c r="F31" s="50"/>
      <c r="G31" s="50"/>
      <c r="H31" s="50"/>
      <c r="I31" s="50"/>
      <c r="J31" s="50"/>
      <c r="K31" s="50"/>
      <c r="L31" s="50"/>
      <c r="M31" s="50"/>
      <c r="N31" s="50"/>
      <c r="O31" s="12"/>
    </row>
    <row r="32" spans="1:15" s="16" customFormat="1" ht="18.75">
      <c r="A32" s="49"/>
      <c r="B32" s="43"/>
      <c r="C32" s="43"/>
      <c r="D32" s="43"/>
      <c r="E32" s="43"/>
      <c r="F32" s="50"/>
      <c r="G32" s="50"/>
      <c r="H32" s="50"/>
      <c r="I32" s="50"/>
      <c r="J32" s="50"/>
      <c r="K32" s="50"/>
      <c r="L32" s="50"/>
      <c r="M32" s="50"/>
      <c r="N32" s="50"/>
      <c r="O32" s="12"/>
    </row>
    <row r="33" spans="1:15" ht="18.75">
      <c r="A33" s="53"/>
      <c r="B33" s="54"/>
      <c r="C33" s="54"/>
      <c r="D33" s="54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4"/>
    </row>
    <row r="34" spans="1:15" ht="18.75">
      <c r="A34" s="53"/>
      <c r="B34" s="54"/>
      <c r="C34" s="54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4"/>
    </row>
    <row r="35" spans="1:16" ht="18.75">
      <c r="A35" s="56"/>
      <c r="B35" s="57"/>
      <c r="C35" s="57"/>
      <c r="D35" s="57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8.75">
      <c r="A36" s="56"/>
      <c r="B36" s="57"/>
      <c r="C36" s="57"/>
      <c r="D36" s="57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8.75">
      <c r="A37" s="56"/>
      <c r="B37" s="57"/>
      <c r="C37" s="57"/>
      <c r="D37" s="57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8.75">
      <c r="A38" s="56"/>
      <c r="B38" s="57"/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8.75">
      <c r="A39" s="56"/>
      <c r="B39" s="57"/>
      <c r="C39" s="57"/>
      <c r="D39" s="57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6:16" ht="18.75"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7">
    <mergeCell ref="A1:Q1"/>
    <mergeCell ref="A2:A3"/>
    <mergeCell ref="B2:B3"/>
    <mergeCell ref="C2:C3"/>
    <mergeCell ref="D2:D3"/>
    <mergeCell ref="E2:E3"/>
    <mergeCell ref="F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Постнова</cp:lastModifiedBy>
  <cp:lastPrinted>2014-10-27T12:43:33Z</cp:lastPrinted>
  <dcterms:created xsi:type="dcterms:W3CDTF">2014-10-24T07:43:58Z</dcterms:created>
  <dcterms:modified xsi:type="dcterms:W3CDTF">2014-10-29T09:07:34Z</dcterms:modified>
  <cp:category/>
  <cp:version/>
  <cp:contentType/>
  <cp:contentStatus/>
</cp:coreProperties>
</file>