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7кл" sheetId="1" r:id="rId1"/>
    <sheet name="8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_xlnm.Print_Area" localSheetId="0">'7кл'!$A$1:$P$32</definedName>
    <definedName name="Пол">#REF!</definedName>
    <definedName name="Пол__М_Ж">'Лист2'!$A$2:$A$3</definedName>
    <definedName name="пол111">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<sst xmlns="http://schemas.openxmlformats.org/spreadsheetml/2006/main" count="872" uniqueCount="477">
  <si>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</si>
  <si>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</si>
  <si>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</si>
  <si>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</si>
  <si>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</si>
  <si>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Класс обучения</t>
  </si>
  <si>
    <t>итоговый балл</t>
  </si>
  <si>
    <t>место</t>
  </si>
  <si>
    <t xml:space="preserve">Алимова </t>
  </si>
  <si>
    <t>Светлана</t>
  </si>
  <si>
    <t>Валерьевна</t>
  </si>
  <si>
    <t>Муниципальное общеобразовательное учреждение «Яхромская средняя общеобразовательная школа №3»г. Яхрома,
ул. Семешинская,д.1</t>
  </si>
  <si>
    <t>1</t>
  </si>
  <si>
    <t>Редикульцев</t>
  </si>
  <si>
    <t>Владислав</t>
  </si>
  <si>
    <t>Борисович</t>
  </si>
  <si>
    <t>Муниципальное общеобразовательное учреждение «гимназия «Дмитров»»,г. Дмитров, ул. Инженерная д.24А</t>
  </si>
  <si>
    <t>2</t>
  </si>
  <si>
    <t>Тонышев</t>
  </si>
  <si>
    <t>Николай</t>
  </si>
  <si>
    <t>Артемович</t>
  </si>
  <si>
    <t>Муниципальное общеобразовательное учреждение Дмитровская средняя общеобразовательная школа №1 им. В.И.Кузнецова, г. Дмитров, ул. Школьная, д. 11</t>
  </si>
  <si>
    <t>3</t>
  </si>
  <si>
    <t xml:space="preserve">Сайкин 
</t>
  </si>
  <si>
    <t xml:space="preserve">Антон
</t>
  </si>
  <si>
    <t>Олегович</t>
  </si>
  <si>
    <t>Муниципальное общеобразовательное учреждение «Дмитровская гимназия «Логос»,
г. Дмитров, Историческая пл., д.12</t>
  </si>
  <si>
    <t>4-5</t>
  </si>
  <si>
    <t>Глушатов</t>
  </si>
  <si>
    <t>Игорь</t>
  </si>
  <si>
    <t>Сергеевич</t>
  </si>
  <si>
    <t xml:space="preserve">Постникова 
</t>
  </si>
  <si>
    <t xml:space="preserve">Арина
</t>
  </si>
  <si>
    <t>Олеговна</t>
  </si>
  <si>
    <t>6-7</t>
  </si>
  <si>
    <t xml:space="preserve">Мурцов 
</t>
  </si>
  <si>
    <t xml:space="preserve">Владислав
</t>
  </si>
  <si>
    <t>Алексеевич</t>
  </si>
  <si>
    <t xml:space="preserve">Марченко 
</t>
  </si>
  <si>
    <t xml:space="preserve">Ксения
</t>
  </si>
  <si>
    <t>Валентиновна</t>
  </si>
  <si>
    <t>Амосова</t>
  </si>
  <si>
    <t>Полина</t>
  </si>
  <si>
    <t>Витальевна</t>
  </si>
  <si>
    <t>9-10</t>
  </si>
  <si>
    <t xml:space="preserve">Думчева </t>
  </si>
  <si>
    <t>Зинаида</t>
  </si>
  <si>
    <t>Андреевна</t>
  </si>
  <si>
    <t xml:space="preserve">Деденевская </t>
  </si>
  <si>
    <t xml:space="preserve">Лосев </t>
  </si>
  <si>
    <t xml:space="preserve">Александр </t>
  </si>
  <si>
    <t xml:space="preserve">Александрович </t>
  </si>
  <si>
    <t xml:space="preserve">Муниципальное общеобразовательное учреждение  Дмитровская средняя общеобразовательная школа №8 </t>
  </si>
  <si>
    <t>7а</t>
  </si>
  <si>
    <t>11</t>
  </si>
  <si>
    <t xml:space="preserve">Осипова 
</t>
  </si>
  <si>
    <t xml:space="preserve">Василиса
</t>
  </si>
  <si>
    <t>12</t>
  </si>
  <si>
    <t xml:space="preserve">Шьюркова </t>
  </si>
  <si>
    <t xml:space="preserve">Полина </t>
  </si>
  <si>
    <t xml:space="preserve">Юрьевна </t>
  </si>
  <si>
    <t xml:space="preserve">Муниципальное общеобразовательное учреждение  Дмитровская средняя общеобразовательная школа №8 
г. Дмитров, ул. Космонавтов д.11
</t>
  </si>
  <si>
    <t>7б</t>
  </si>
  <si>
    <t>13-14</t>
  </si>
  <si>
    <t>Красносельская</t>
  </si>
  <si>
    <t>Дарья</t>
  </si>
  <si>
    <t>Михайловна</t>
  </si>
  <si>
    <t>Муниципальное общеобразовательное учреждение Рогачевская средняя общеобразовательная школа, Московская область, Дмитровский р-н с.Рогачево
 ул Мира</t>
  </si>
  <si>
    <t>Гурьев</t>
  </si>
  <si>
    <t>Павел</t>
  </si>
  <si>
    <t>Максимович</t>
  </si>
  <si>
    <t xml:space="preserve"> МОУ Черновская СОШ п.Некрасовский мкр.Строителей д.10</t>
  </si>
  <si>
    <t>15</t>
  </si>
  <si>
    <t>Белозерова</t>
  </si>
  <si>
    <t>Юлия</t>
  </si>
  <si>
    <t>Владимировна</t>
  </si>
  <si>
    <t>16-17</t>
  </si>
  <si>
    <t>Мирон</t>
  </si>
  <si>
    <t>Валентина</t>
  </si>
  <si>
    <t>Сергеевна</t>
  </si>
  <si>
    <t>Дсош № 2</t>
  </si>
  <si>
    <t>Гаранин</t>
  </si>
  <si>
    <t>Дмитрий</t>
  </si>
  <si>
    <t>Андреевич</t>
  </si>
  <si>
    <t>18-19</t>
  </si>
  <si>
    <t>Потрекеева</t>
  </si>
  <si>
    <t>Ирина</t>
  </si>
  <si>
    <t>Алексеевна</t>
  </si>
  <si>
    <t xml:space="preserve">Гайда  </t>
  </si>
  <si>
    <t xml:space="preserve">Данила </t>
  </si>
  <si>
    <t>Дмитриевич</t>
  </si>
  <si>
    <t>Муниципальное общеобразовательное учреждение Яхромская средняя общеобразовательная школа №2 г. Яхрома ул. Кирьянова д.12а</t>
  </si>
  <si>
    <t>20</t>
  </si>
  <si>
    <t>Акимов</t>
  </si>
  <si>
    <t>Кирилл</t>
  </si>
  <si>
    <t>Игоревич</t>
  </si>
  <si>
    <t>21</t>
  </si>
  <si>
    <t>Исаева</t>
  </si>
  <si>
    <t>Екатерина</t>
  </si>
  <si>
    <t>Муниципальное общеобразовательное учреждение
Семёновская средняя общеобразовательная школа</t>
  </si>
  <si>
    <t>22</t>
  </si>
  <si>
    <t>Гогулева</t>
  </si>
  <si>
    <t>Марина</t>
  </si>
  <si>
    <t>Николаевна</t>
  </si>
  <si>
    <t>Муниципальное общеобразовательное учреждение Икшинская средняя общеобразовательная школа</t>
  </si>
  <si>
    <t>23-24</t>
  </si>
  <si>
    <t>Батусов</t>
  </si>
  <si>
    <t>Артём</t>
  </si>
  <si>
    <t>Муниципальное общеобразовательное учреждение Ольявидовская основная школа</t>
  </si>
  <si>
    <t>Пыжикова</t>
  </si>
  <si>
    <t>Александра</t>
  </si>
  <si>
    <t>Александровна</t>
  </si>
  <si>
    <t>Яхромская № 1</t>
  </si>
  <si>
    <t>25</t>
  </si>
  <si>
    <t>Рязанова</t>
  </si>
  <si>
    <t>Анатольевна</t>
  </si>
  <si>
    <t>Муниципальное общеобразовательное учреждение Рыбненская средняя общеобразовательная
школа</t>
  </si>
  <si>
    <t>26</t>
  </si>
  <si>
    <t xml:space="preserve">Макарова </t>
  </si>
  <si>
    <t>№7</t>
  </si>
  <si>
    <t>27</t>
  </si>
  <si>
    <t xml:space="preserve">Карнавский </t>
  </si>
  <si>
    <t xml:space="preserve">Артем </t>
  </si>
  <si>
    <t>отс</t>
  </si>
  <si>
    <t xml:space="preserve">Куликов </t>
  </si>
  <si>
    <t xml:space="preserve">Вадим </t>
  </si>
  <si>
    <t>Анатольевич</t>
  </si>
  <si>
    <t>ДСОШ 8</t>
  </si>
  <si>
    <t>Гордеева</t>
  </si>
  <si>
    <t>Наталья</t>
  </si>
  <si>
    <t>Муниципальное общеобразовательное учреждение
Синьковская СОШ №2
МО, Дмитровский район,п.Новосиньково,д70</t>
  </si>
  <si>
    <t xml:space="preserve">Эрзина  </t>
  </si>
  <si>
    <t>Муниципальное общеобразовательное учреждение Костинская основная общеобразовательная школа, село Костино д 31</t>
  </si>
  <si>
    <t>Ченский</t>
  </si>
  <si>
    <t>Илья</t>
  </si>
  <si>
    <t>Муниципальное общеобразовательное учреждение «Дмитровская гимназия «Логос», Историческая пл., д.12</t>
  </si>
  <si>
    <t>Арифуллин</t>
  </si>
  <si>
    <t>Айрат</t>
  </si>
  <si>
    <t>Камилович</t>
  </si>
  <si>
    <t xml:space="preserve">Климова </t>
  </si>
  <si>
    <t xml:space="preserve"> Варвара </t>
  </si>
  <si>
    <t>Дементьева</t>
  </si>
  <si>
    <t>Анастасия</t>
  </si>
  <si>
    <t xml:space="preserve">8
</t>
  </si>
  <si>
    <t>Косолапов</t>
  </si>
  <si>
    <t>Юрий</t>
  </si>
  <si>
    <t>Малахова</t>
  </si>
  <si>
    <t>Дана</t>
  </si>
  <si>
    <t>6</t>
  </si>
  <si>
    <t>Вербовская</t>
  </si>
  <si>
    <t xml:space="preserve">Мария </t>
  </si>
  <si>
    <t>Викторовна</t>
  </si>
  <si>
    <t>Дмитровская сош №1</t>
  </si>
  <si>
    <t>7</t>
  </si>
  <si>
    <t>Давыгора</t>
  </si>
  <si>
    <t>Ульяна</t>
  </si>
  <si>
    <t>8-9</t>
  </si>
  <si>
    <t>Кудрявцев</t>
  </si>
  <si>
    <t>Иван</t>
  </si>
  <si>
    <t>Вальтерович</t>
  </si>
  <si>
    <t>Муниципальное общеобразовательное учреждение «Дмитровская гимназия «Логос», Историческая пл, д.12</t>
  </si>
  <si>
    <t>Исадов</t>
  </si>
  <si>
    <t>Владиславович</t>
  </si>
  <si>
    <t>10-11</t>
  </si>
  <si>
    <t>Соколова</t>
  </si>
  <si>
    <t>Варвара</t>
  </si>
  <si>
    <t>Денисовна</t>
  </si>
  <si>
    <t>Деденевская сош</t>
  </si>
  <si>
    <t>Бебякина</t>
  </si>
  <si>
    <t>Елизавета</t>
  </si>
  <si>
    <t>Емельянова</t>
  </si>
  <si>
    <t>Елена</t>
  </si>
  <si>
    <t>Муниципальное общеобразовательное учреждение Дмитровская средняя общеобразовательная школа № 10 с углублённым изучением отдельных предметов</t>
  </si>
  <si>
    <t>13-15</t>
  </si>
  <si>
    <t>Хаммадов</t>
  </si>
  <si>
    <t>Намаз</t>
  </si>
  <si>
    <t>Бехбубович</t>
  </si>
  <si>
    <t>Муниципальное общеобразовательное учреждение Останкинская средняя общеобразовательная школа
Московская обл., Дмитровский р-н сельское поселениеГабовское, пос.с/за Останкино, д.38а</t>
  </si>
  <si>
    <t>Слюсарь</t>
  </si>
  <si>
    <t>Ольга</t>
  </si>
  <si>
    <t>Дубровский</t>
  </si>
  <si>
    <t>Михаил</t>
  </si>
  <si>
    <t>Яхромская сош №1</t>
  </si>
  <si>
    <t>16</t>
  </si>
  <si>
    <t>Кабанов</t>
  </si>
  <si>
    <t>Владимирович</t>
  </si>
  <si>
    <t xml:space="preserve">
8</t>
  </si>
  <si>
    <t>17</t>
  </si>
  <si>
    <t>Плужников</t>
  </si>
  <si>
    <t>Максим</t>
  </si>
  <si>
    <t>Геннадьевич</t>
  </si>
  <si>
    <t>Лопухова</t>
  </si>
  <si>
    <t>Полторыхин</t>
  </si>
  <si>
    <t>Никита</t>
  </si>
  <si>
    <t>Вадимович</t>
  </si>
  <si>
    <t xml:space="preserve">
Евсеева </t>
  </si>
  <si>
    <t xml:space="preserve">
Валерия</t>
  </si>
  <si>
    <t xml:space="preserve">
Павловна</t>
  </si>
  <si>
    <t>Гомон</t>
  </si>
  <si>
    <t>Егор</t>
  </si>
  <si>
    <t>Михайлович</t>
  </si>
  <si>
    <t xml:space="preserve">8
</t>
  </si>
  <si>
    <t xml:space="preserve">Тюркин </t>
  </si>
  <si>
    <t>Муниципальное общеобразовательное учреждение Гришинская средняя школа</t>
  </si>
  <si>
    <t>Филоненко</t>
  </si>
  <si>
    <t>Алена</t>
  </si>
  <si>
    <t>Трондина</t>
  </si>
  <si>
    <t>Игоревна</t>
  </si>
  <si>
    <t>Джафаров</t>
  </si>
  <si>
    <t>Шахин</t>
  </si>
  <si>
    <t>Видади оглы</t>
  </si>
  <si>
    <t>Федурко</t>
  </si>
  <si>
    <t>Галина</t>
  </si>
  <si>
    <t>Юрьевна</t>
  </si>
  <si>
    <t>Морозов</t>
  </si>
  <si>
    <t xml:space="preserve">Болтышева </t>
  </si>
  <si>
    <t>Маргарита</t>
  </si>
  <si>
    <t>Швецова</t>
  </si>
  <si>
    <t>Валерия</t>
  </si>
  <si>
    <t>2-3</t>
  </si>
  <si>
    <t xml:space="preserve">Трофимов </t>
  </si>
  <si>
    <t xml:space="preserve">Евгений </t>
  </si>
  <si>
    <t>Александрович</t>
  </si>
  <si>
    <t>Муниципальное общеобразовательное учреждение Яхромская средняя общеобразовательная школа №1</t>
  </si>
  <si>
    <t>Пилипенцева</t>
  </si>
  <si>
    <t>Дмитриевна</t>
  </si>
  <si>
    <t>4</t>
  </si>
  <si>
    <t>Джонсон</t>
  </si>
  <si>
    <t>Даниил</t>
  </si>
  <si>
    <t>Филиппович</t>
  </si>
  <si>
    <t>5-6</t>
  </si>
  <si>
    <t xml:space="preserve">Данилов 
</t>
  </si>
  <si>
    <t xml:space="preserve">Милан
</t>
  </si>
  <si>
    <t>Радиевич</t>
  </si>
  <si>
    <t xml:space="preserve">Дымкова 
</t>
  </si>
  <si>
    <t xml:space="preserve">Александра
</t>
  </si>
  <si>
    <t>Тарасов</t>
  </si>
  <si>
    <t>Евгеньевич</t>
  </si>
  <si>
    <t>Муниципальное общеобразовательное учреждение Икшинская средняя общеобразовательная школа
141860, п. Икша, ул. Рабочая 18</t>
  </si>
  <si>
    <t>9а</t>
  </si>
  <si>
    <t>Анацкая</t>
  </si>
  <si>
    <t>Татьяна</t>
  </si>
  <si>
    <t xml:space="preserve">Макаров </t>
  </si>
  <si>
    <t>Александр</t>
  </si>
  <si>
    <t>Муниципальное общеобразовательное учреждение Дмитровская средняя общеобразовательная школа №9 г. Дмитров, ул. Маркова,6</t>
  </si>
  <si>
    <t>10</t>
  </si>
  <si>
    <t>Паремузян</t>
  </si>
  <si>
    <t>Геворг</t>
  </si>
  <si>
    <t>Веранович</t>
  </si>
  <si>
    <t>Дм 7</t>
  </si>
  <si>
    <t xml:space="preserve">Трутнев 
</t>
  </si>
  <si>
    <t xml:space="preserve">Вадим
</t>
  </si>
  <si>
    <t>Ищенко</t>
  </si>
  <si>
    <t>Байтурин</t>
  </si>
  <si>
    <t>Линар</t>
  </si>
  <si>
    <t>Фанисович</t>
  </si>
  <si>
    <t>Муниципальное общеобразовательное учреждение Останкинская средняя общеобразовательная школа
Московская обл., Дмитровскийр-н сельское поселениеГабовское, пос.с/за Останкино, д.38а</t>
  </si>
  <si>
    <t>Артюшина</t>
  </si>
  <si>
    <t>15-17</t>
  </si>
  <si>
    <t>Зонова</t>
  </si>
  <si>
    <t>Власова</t>
  </si>
  <si>
    <t>Диана</t>
  </si>
  <si>
    <t>Самовидова</t>
  </si>
  <si>
    <t>Деденевская</t>
  </si>
  <si>
    <t>18</t>
  </si>
  <si>
    <t>Домшина</t>
  </si>
  <si>
    <t>Вячеславовна</t>
  </si>
  <si>
    <t>19</t>
  </si>
  <si>
    <t xml:space="preserve">Николаев </t>
  </si>
  <si>
    <t xml:space="preserve">Святослав </t>
  </si>
  <si>
    <t xml:space="preserve">Мещерякова </t>
  </si>
  <si>
    <t>Алина</t>
  </si>
  <si>
    <t>Муниципальное общеобразовательное учреждение 
Семёновская средняя общеобразовательная школа</t>
  </si>
  <si>
    <t>21-22</t>
  </si>
  <si>
    <t>Золотов</t>
  </si>
  <si>
    <t>Юрьевич</t>
  </si>
  <si>
    <t>Дм 4</t>
  </si>
  <si>
    <t xml:space="preserve">Царик </t>
  </si>
  <si>
    <t>Данила</t>
  </si>
  <si>
    <t>Николаевич</t>
  </si>
  <si>
    <t>Ёлкина</t>
  </si>
  <si>
    <t>Нина</t>
  </si>
  <si>
    <t>Романовна</t>
  </si>
  <si>
    <t>Муниципальное общеобразовательное учреждение Подосиковская средняя общеобразовательная школа, 141851 пос.Подосинки</t>
  </si>
  <si>
    <t>Крайниковский</t>
  </si>
  <si>
    <t>Андрей</t>
  </si>
  <si>
    <t>Васильевич</t>
  </si>
  <si>
    <t>Белекчи</t>
  </si>
  <si>
    <t>Людмила</t>
  </si>
  <si>
    <t>Алферова</t>
  </si>
  <si>
    <t xml:space="preserve">Чопко </t>
  </si>
  <si>
    <t xml:space="preserve">Николаевич </t>
  </si>
  <si>
    <t>28</t>
  </si>
  <si>
    <t>Силантьев</t>
  </si>
  <si>
    <t xml:space="preserve">Владислав </t>
  </si>
  <si>
    <t>Муниципальное общеобразовательное учреждение Внуковская средняя общеобразовательная школа г.Дмитров</t>
  </si>
  <si>
    <t xml:space="preserve">
Коренкова </t>
  </si>
  <si>
    <t xml:space="preserve">
Юлия</t>
  </si>
  <si>
    <t xml:space="preserve">
Алексеевна</t>
  </si>
  <si>
    <t>Галичкина</t>
  </si>
  <si>
    <t>Оксана</t>
  </si>
  <si>
    <t xml:space="preserve">Кирсанов 
</t>
  </si>
  <si>
    <t xml:space="preserve">Тимофей
</t>
  </si>
  <si>
    <t xml:space="preserve">Краснослободцева </t>
  </si>
  <si>
    <t xml:space="preserve">Эллина </t>
  </si>
  <si>
    <t>Сливинская</t>
  </si>
  <si>
    <t>Надежда</t>
  </si>
  <si>
    <t>Лобеев</t>
  </si>
  <si>
    <t>гимназия «Дмитров»</t>
  </si>
  <si>
    <t>Шлёнова</t>
  </si>
  <si>
    <t>Анна</t>
  </si>
  <si>
    <t>3-4</t>
  </si>
  <si>
    <t xml:space="preserve">Горбачева 
</t>
  </si>
  <si>
    <t xml:space="preserve">Мария
</t>
  </si>
  <si>
    <t xml:space="preserve">Акимова 
</t>
  </si>
  <si>
    <t xml:space="preserve">Софья
</t>
  </si>
  <si>
    <t>5</t>
  </si>
  <si>
    <t>Балаберников</t>
  </si>
  <si>
    <t xml:space="preserve">Андрей </t>
  </si>
  <si>
    <t xml:space="preserve">Екатеринчева 
</t>
  </si>
  <si>
    <t xml:space="preserve">Дарья
</t>
  </si>
  <si>
    <t>Порымов</t>
  </si>
  <si>
    <t>7-8</t>
  </si>
  <si>
    <t>Абдуллаева</t>
  </si>
  <si>
    <t>Айтадж</t>
  </si>
  <si>
    <t>Рашадет кызы</t>
  </si>
  <si>
    <t xml:space="preserve">Макаров 
</t>
  </si>
  <si>
    <t xml:space="preserve">Александр
</t>
  </si>
  <si>
    <t>9</t>
  </si>
  <si>
    <t xml:space="preserve">Быстрова 
</t>
  </si>
  <si>
    <t xml:space="preserve">Ирина
</t>
  </si>
  <si>
    <t>Максимовна</t>
  </si>
  <si>
    <t>Руфат</t>
  </si>
  <si>
    <t>Барышева</t>
  </si>
  <si>
    <t>Владислава</t>
  </si>
  <si>
    <t>Подосинковская</t>
  </si>
  <si>
    <t>12-13</t>
  </si>
  <si>
    <t>Калинкина</t>
  </si>
  <si>
    <t xml:space="preserve">Софья </t>
  </si>
  <si>
    <t>Иванов</t>
  </si>
  <si>
    <t>14</t>
  </si>
  <si>
    <t>Сальникова</t>
  </si>
  <si>
    <t>Катуаровская</t>
  </si>
  <si>
    <t>Дмитриев</t>
  </si>
  <si>
    <t>Давид</t>
  </si>
  <si>
    <t>Дм №9</t>
  </si>
  <si>
    <t>Голубкова</t>
  </si>
  <si>
    <t xml:space="preserve"> 
Сулейманова </t>
  </si>
  <si>
    <t xml:space="preserve">
Севиль</t>
  </si>
  <si>
    <t xml:space="preserve">
Тарлан кызы</t>
  </si>
  <si>
    <t>Кияшкин</t>
  </si>
  <si>
    <t>Савко</t>
  </si>
  <si>
    <t xml:space="preserve">София </t>
  </si>
  <si>
    <t>Евгеньевна</t>
  </si>
  <si>
    <t>Демин</t>
  </si>
  <si>
    <t>Роман</t>
  </si>
  <si>
    <t>Яхромская №1</t>
  </si>
  <si>
    <t>Севостьянова</t>
  </si>
  <si>
    <t>22-23</t>
  </si>
  <si>
    <t>Кузякина</t>
  </si>
  <si>
    <t>Виктория</t>
  </si>
  <si>
    <t>Артуровна</t>
  </si>
  <si>
    <t>Дм №3</t>
  </si>
  <si>
    <t xml:space="preserve">Михайлова </t>
  </si>
  <si>
    <t xml:space="preserve">Анна </t>
  </si>
  <si>
    <t>Дм 8</t>
  </si>
  <si>
    <t>24</t>
  </si>
  <si>
    <t>Денисова</t>
  </si>
  <si>
    <t>Лариса</t>
  </si>
  <si>
    <t>25-26</t>
  </si>
  <si>
    <t>Гуськова</t>
  </si>
  <si>
    <t>Карина</t>
  </si>
  <si>
    <t>Геогриевна</t>
  </si>
  <si>
    <t>Щигорцов</t>
  </si>
  <si>
    <t>Синьковская №1</t>
  </si>
  <si>
    <t xml:space="preserve">Акимов </t>
  </si>
  <si>
    <t>Константинович</t>
  </si>
  <si>
    <t>Муниципальное общеобразовательное учреждение Подьячевская средняя общеобразовательная школа с. Подьячево Дмитровский р-н</t>
  </si>
  <si>
    <t>-</t>
  </si>
  <si>
    <t>Азарова</t>
  </si>
  <si>
    <t>МОУ Куликовская средняя общеобразовательная школа, 141833, МО, Дмитровский район, с.Куликово, ул.Новокуликово, д.42</t>
  </si>
  <si>
    <t>29</t>
  </si>
  <si>
    <t>Завидный</t>
  </si>
  <si>
    <t>Ярослав</t>
  </si>
  <si>
    <t>Дм 3</t>
  </si>
  <si>
    <t>Киселёв</t>
  </si>
  <si>
    <t>Антон</t>
  </si>
  <si>
    <t>Викторович</t>
  </si>
  <si>
    <t xml:space="preserve">Утюгов 
</t>
  </si>
  <si>
    <t xml:space="preserve">Даниил
</t>
  </si>
  <si>
    <t xml:space="preserve">Жигалина </t>
  </si>
  <si>
    <t>10а</t>
  </si>
  <si>
    <t xml:space="preserve">Петров </t>
  </si>
  <si>
    <r>
      <t>Артемий</t>
    </r>
    <r>
      <rPr>
        <b/>
        <sz val="12"/>
        <color indexed="8"/>
        <rFont val="Times New Roman"/>
        <family val="1"/>
      </rPr>
      <t xml:space="preserve"> </t>
    </r>
  </si>
  <si>
    <t xml:space="preserve">Шевцов 
</t>
  </si>
  <si>
    <t xml:space="preserve">Ярослав
</t>
  </si>
  <si>
    <t>Гелис</t>
  </si>
  <si>
    <t>Останкинская</t>
  </si>
  <si>
    <t>Лукин</t>
  </si>
  <si>
    <t>Петр</t>
  </si>
  <si>
    <t>4-6</t>
  </si>
  <si>
    <t>Соловьева</t>
  </si>
  <si>
    <t>Вадимовна</t>
  </si>
  <si>
    <t>Пономарев</t>
  </si>
  <si>
    <t>Денис</t>
  </si>
  <si>
    <t xml:space="preserve">Соловьева </t>
  </si>
  <si>
    <t xml:space="preserve">Анастасия </t>
  </si>
  <si>
    <t xml:space="preserve">Анатольевна </t>
  </si>
  <si>
    <t>муниципальное общеобразовательное учреждение Орудьевская средняя общеобразовательная школа, 141825 Московская область Дмитровский район, с. Орудьево, ул. Фабричная</t>
  </si>
  <si>
    <t>Сарафанов</t>
  </si>
  <si>
    <t>8</t>
  </si>
  <si>
    <t xml:space="preserve">Гогин </t>
  </si>
  <si>
    <t>Генрих</t>
  </si>
  <si>
    <t>Эдуардович</t>
  </si>
  <si>
    <t xml:space="preserve">Пилипенцева </t>
  </si>
  <si>
    <t>Микешин</t>
  </si>
  <si>
    <t>Сергей</t>
  </si>
  <si>
    <t>Синьковская №2</t>
  </si>
  <si>
    <t>Гаврикова</t>
  </si>
  <si>
    <t>Мария</t>
  </si>
  <si>
    <t xml:space="preserve">Муниципальное общеобразовательное учреждение Рогачевская средняя общеобразовательная школа, Московская область, Дмитровский р-н с. Рогачево
 ул. Мира
</t>
  </si>
  <si>
    <t xml:space="preserve">Куликова </t>
  </si>
  <si>
    <t>Ильин</t>
  </si>
  <si>
    <t xml:space="preserve">Канашина 
</t>
  </si>
  <si>
    <t xml:space="preserve">Елизавета
</t>
  </si>
  <si>
    <t>Германов</t>
  </si>
  <si>
    <t xml:space="preserve">Гаенко </t>
  </si>
  <si>
    <t>Антонина</t>
  </si>
  <si>
    <t>Муниципальное общеобразовательное учреждение Каменская средняя общеобразовательная школа №1
д. Каменка д 71»а»</t>
  </si>
  <si>
    <t>17-18</t>
  </si>
  <si>
    <t>Шумилина</t>
  </si>
  <si>
    <t>Евгения</t>
  </si>
  <si>
    <t>Булгакова</t>
  </si>
  <si>
    <t>19-20</t>
  </si>
  <si>
    <t>Жилов</t>
  </si>
  <si>
    <t>Муниципальное общеобразовательное учреждение Каменская средняя общеобразовательная школа № 2 Дмитровского муниципального района Московской области</t>
  </si>
  <si>
    <t>Малькова</t>
  </si>
  <si>
    <t>Червоный</t>
  </si>
  <si>
    <t>Яхромская 3</t>
  </si>
  <si>
    <t>Эпсия</t>
  </si>
  <si>
    <t>Лолита</t>
  </si>
  <si>
    <t>Джанбулатовна</t>
  </si>
  <si>
    <t>деденевская</t>
  </si>
  <si>
    <t>23</t>
  </si>
  <si>
    <t>Михушкина</t>
  </si>
  <si>
    <t xml:space="preserve">Елизавета </t>
  </si>
  <si>
    <t xml:space="preserve">Дементьева </t>
  </si>
  <si>
    <t xml:space="preserve">Новикова 
</t>
  </si>
  <si>
    <t xml:space="preserve">Кокин </t>
  </si>
  <si>
    <t xml:space="preserve"> Николаевич</t>
  </si>
  <si>
    <t>Савельева</t>
  </si>
  <si>
    <t xml:space="preserve"> Ивановна </t>
  </si>
  <si>
    <t>28-29</t>
  </si>
  <si>
    <t>Зелова</t>
  </si>
  <si>
    <t>Любомирова</t>
  </si>
  <si>
    <t>30</t>
  </si>
  <si>
    <t>Данилова</t>
  </si>
  <si>
    <t>31</t>
  </si>
  <si>
    <t>Мазаева</t>
  </si>
  <si>
    <t>Альбертовна</t>
  </si>
  <si>
    <t>32</t>
  </si>
  <si>
    <t>Канцерова</t>
  </si>
  <si>
    <t>Ивановна</t>
  </si>
  <si>
    <t xml:space="preserve">Салтыкова </t>
  </si>
  <si>
    <t xml:space="preserve">Анжелика </t>
  </si>
  <si>
    <t xml:space="preserve">Сергеевна </t>
  </si>
  <si>
    <t>Борисюк</t>
  </si>
  <si>
    <t xml:space="preserve">Муниципальное общеобразовательное учреждение Катуаровская средняя общеобразовательная школа141865,  Московская область, Дмитровский район, п. Некрасовский, ул. Парковая, д. 1
</t>
  </si>
  <si>
    <t>Кучумова</t>
  </si>
  <si>
    <t>М</t>
  </si>
  <si>
    <t>Победитель</t>
  </si>
  <si>
    <t>Ж</t>
  </si>
  <si>
    <t>Призер</t>
  </si>
  <si>
    <t>Участник</t>
  </si>
  <si>
    <t>11-12</t>
  </si>
  <si>
    <t>13</t>
  </si>
  <si>
    <t>ДСОШ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</si>
</sst>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1" zoomScaleNormal="71" zoomScalePageLayoutView="0" workbookViewId="0" topLeftCell="A22">
      <selection activeCell="B32" sqref="B32"/>
    </sheetView>
  </sheetViews>
  <sheetFormatPr defaultColWidth="11.57421875" defaultRowHeight="15"/>
  <cols>
    <col min="1" max="1" width="5.7109375" style="0" customWidth="1"/>
    <col min="2" max="2" width="19.00390625" style="0" customWidth="1"/>
    <col min="3" max="3" width="11.57421875" style="0" customWidth="1"/>
    <col min="4" max="4" width="18.00390625" style="0" customWidth="1"/>
    <col min="5" max="5" width="36.7109375" style="0" customWidth="1"/>
    <col min="6" max="6" width="11.57421875" style="0" customWidth="1"/>
    <col min="7" max="7" width="7.00390625" style="0" customWidth="1"/>
    <col min="8" max="8" width="7.140625" style="0" customWidth="1"/>
    <col min="9" max="9" width="6.00390625" style="0" customWidth="1"/>
    <col min="10" max="14" width="11.57421875" style="0" customWidth="1"/>
    <col min="15" max="15" width="17.421875" style="1" customWidth="1"/>
    <col min="16" max="16" width="11.57421875" style="2" customWidth="1"/>
  </cols>
  <sheetData>
    <row r="1" spans="1:16" s="5" customFormat="1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 t="s">
        <v>6</v>
      </c>
      <c r="P1" s="4" t="s">
        <v>7</v>
      </c>
    </row>
    <row r="2" spans="1:16" s="5" customFormat="1" ht="94.5">
      <c r="A2" s="6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>
        <v>7</v>
      </c>
      <c r="G2" s="7">
        <v>6</v>
      </c>
      <c r="H2" s="7">
        <v>6</v>
      </c>
      <c r="I2" s="7">
        <v>4</v>
      </c>
      <c r="J2" s="7">
        <v>8</v>
      </c>
      <c r="K2" s="7">
        <v>9</v>
      </c>
      <c r="L2" s="7">
        <v>4</v>
      </c>
      <c r="M2" s="7">
        <v>8</v>
      </c>
      <c r="N2" s="7">
        <v>3</v>
      </c>
      <c r="O2" s="7">
        <f aca="true" t="shared" si="0" ref="O2:O23">SUM(G2:N2)</f>
        <v>48</v>
      </c>
      <c r="P2" s="8" t="s">
        <v>12</v>
      </c>
    </row>
    <row r="3" spans="1:16" s="5" customFormat="1" ht="63">
      <c r="A3" s="6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7</v>
      </c>
      <c r="G3" s="7">
        <v>5</v>
      </c>
      <c r="H3" s="7">
        <v>5</v>
      </c>
      <c r="I3" s="7">
        <v>0</v>
      </c>
      <c r="J3" s="7">
        <v>2</v>
      </c>
      <c r="K3" s="7">
        <v>9</v>
      </c>
      <c r="L3" s="7">
        <v>8</v>
      </c>
      <c r="M3" s="7">
        <v>10</v>
      </c>
      <c r="N3" s="7">
        <v>6</v>
      </c>
      <c r="O3" s="7">
        <f t="shared" si="0"/>
        <v>45</v>
      </c>
      <c r="P3" s="8" t="s">
        <v>17</v>
      </c>
    </row>
    <row r="4" spans="1:16" s="5" customFormat="1" ht="94.5">
      <c r="A4" s="6">
        <v>3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7</v>
      </c>
      <c r="G4" s="7">
        <v>5</v>
      </c>
      <c r="H4" s="7">
        <v>6</v>
      </c>
      <c r="I4" s="7">
        <v>2</v>
      </c>
      <c r="J4" s="7">
        <v>4</v>
      </c>
      <c r="K4" s="7">
        <v>11</v>
      </c>
      <c r="L4" s="7">
        <v>8</v>
      </c>
      <c r="M4" s="7">
        <v>5</v>
      </c>
      <c r="N4" s="7">
        <v>3</v>
      </c>
      <c r="O4" s="7">
        <f t="shared" si="0"/>
        <v>44</v>
      </c>
      <c r="P4" s="8" t="s">
        <v>22</v>
      </c>
    </row>
    <row r="5" spans="1:16" s="5" customFormat="1" ht="63">
      <c r="A5" s="6">
        <v>4</v>
      </c>
      <c r="B5" s="6" t="s">
        <v>23</v>
      </c>
      <c r="C5" s="6" t="s">
        <v>24</v>
      </c>
      <c r="D5" s="6" t="s">
        <v>25</v>
      </c>
      <c r="E5" s="6" t="s">
        <v>26</v>
      </c>
      <c r="F5" s="6">
        <v>7</v>
      </c>
      <c r="G5" s="7">
        <v>4</v>
      </c>
      <c r="H5" s="7">
        <v>6</v>
      </c>
      <c r="I5" s="7">
        <v>3</v>
      </c>
      <c r="J5" s="7">
        <v>0</v>
      </c>
      <c r="K5" s="7">
        <v>4</v>
      </c>
      <c r="L5" s="7">
        <v>8</v>
      </c>
      <c r="M5" s="7">
        <v>9</v>
      </c>
      <c r="N5" s="7">
        <v>4</v>
      </c>
      <c r="O5" s="7">
        <f t="shared" si="0"/>
        <v>38</v>
      </c>
      <c r="P5" s="8" t="s">
        <v>27</v>
      </c>
    </row>
    <row r="6" spans="1:16" s="5" customFormat="1" ht="63">
      <c r="A6" s="6">
        <v>5</v>
      </c>
      <c r="B6" s="6" t="s">
        <v>28</v>
      </c>
      <c r="C6" s="6" t="s">
        <v>29</v>
      </c>
      <c r="D6" s="6" t="s">
        <v>30</v>
      </c>
      <c r="E6" s="6" t="s">
        <v>16</v>
      </c>
      <c r="F6" s="6">
        <v>7</v>
      </c>
      <c r="G6" s="7">
        <v>5</v>
      </c>
      <c r="H6" s="7">
        <v>6</v>
      </c>
      <c r="I6" s="7">
        <v>1</v>
      </c>
      <c r="J6" s="7">
        <v>2</v>
      </c>
      <c r="K6" s="7">
        <v>8</v>
      </c>
      <c r="L6" s="7">
        <v>4</v>
      </c>
      <c r="M6" s="7">
        <v>6</v>
      </c>
      <c r="N6" s="7">
        <v>6</v>
      </c>
      <c r="O6" s="7">
        <f t="shared" si="0"/>
        <v>38</v>
      </c>
      <c r="P6" s="8" t="s">
        <v>27</v>
      </c>
    </row>
    <row r="7" spans="1:16" s="5" customFormat="1" ht="63">
      <c r="A7" s="6">
        <v>6</v>
      </c>
      <c r="B7" s="6" t="s">
        <v>31</v>
      </c>
      <c r="C7" s="6" t="s">
        <v>32</v>
      </c>
      <c r="D7" s="6" t="s">
        <v>33</v>
      </c>
      <c r="E7" s="6" t="s">
        <v>26</v>
      </c>
      <c r="F7" s="6">
        <v>7</v>
      </c>
      <c r="G7" s="7">
        <v>4</v>
      </c>
      <c r="H7" s="7">
        <v>5</v>
      </c>
      <c r="I7" s="7">
        <v>1</v>
      </c>
      <c r="J7" s="7">
        <v>4</v>
      </c>
      <c r="K7" s="7">
        <v>11</v>
      </c>
      <c r="L7" s="7">
        <v>8</v>
      </c>
      <c r="M7" s="7">
        <v>4</v>
      </c>
      <c r="N7" s="7">
        <v>0</v>
      </c>
      <c r="O7" s="7">
        <f t="shared" si="0"/>
        <v>37</v>
      </c>
      <c r="P7" s="8" t="s">
        <v>34</v>
      </c>
    </row>
    <row r="8" spans="1:16" s="5" customFormat="1" ht="63">
      <c r="A8" s="6">
        <v>7</v>
      </c>
      <c r="B8" s="6" t="s">
        <v>35</v>
      </c>
      <c r="C8" s="6" t="s">
        <v>36</v>
      </c>
      <c r="D8" s="6" t="s">
        <v>37</v>
      </c>
      <c r="E8" s="6" t="s">
        <v>26</v>
      </c>
      <c r="F8" s="6">
        <v>7</v>
      </c>
      <c r="G8" s="7">
        <v>4</v>
      </c>
      <c r="H8" s="7">
        <v>5</v>
      </c>
      <c r="I8" s="7">
        <v>1</v>
      </c>
      <c r="J8" s="7">
        <v>2</v>
      </c>
      <c r="K8" s="7">
        <v>9</v>
      </c>
      <c r="L8" s="7">
        <v>8</v>
      </c>
      <c r="M8" s="7">
        <v>4</v>
      </c>
      <c r="N8" s="7">
        <v>4</v>
      </c>
      <c r="O8" s="7">
        <f t="shared" si="0"/>
        <v>37</v>
      </c>
      <c r="P8" s="8" t="s">
        <v>34</v>
      </c>
    </row>
    <row r="9" spans="1:16" s="5" customFormat="1" ht="63">
      <c r="A9" s="6">
        <v>8</v>
      </c>
      <c r="B9" s="6" t="s">
        <v>38</v>
      </c>
      <c r="C9" s="6" t="s">
        <v>39</v>
      </c>
      <c r="D9" s="6" t="s">
        <v>40</v>
      </c>
      <c r="E9" s="6" t="s">
        <v>26</v>
      </c>
      <c r="F9" s="6">
        <v>7</v>
      </c>
      <c r="G9" s="7">
        <v>4</v>
      </c>
      <c r="H9" s="7">
        <v>6</v>
      </c>
      <c r="I9" s="7">
        <v>2</v>
      </c>
      <c r="J9" s="7">
        <v>3</v>
      </c>
      <c r="K9" s="7">
        <v>8</v>
      </c>
      <c r="L9" s="7">
        <v>8</v>
      </c>
      <c r="M9" s="7">
        <v>2</v>
      </c>
      <c r="N9" s="7">
        <v>3</v>
      </c>
      <c r="O9" s="7">
        <f t="shared" si="0"/>
        <v>36</v>
      </c>
      <c r="P9" s="8">
        <v>8</v>
      </c>
    </row>
    <row r="10" spans="1:16" s="5" customFormat="1" ht="55.5" customHeight="1">
      <c r="A10" s="6">
        <v>9</v>
      </c>
      <c r="B10" s="6" t="s">
        <v>41</v>
      </c>
      <c r="C10" s="6" t="s">
        <v>42</v>
      </c>
      <c r="D10" s="6" t="s">
        <v>43</v>
      </c>
      <c r="E10" s="6" t="s">
        <v>16</v>
      </c>
      <c r="F10" s="6">
        <v>7</v>
      </c>
      <c r="G10" s="7">
        <v>5</v>
      </c>
      <c r="H10" s="7">
        <v>6</v>
      </c>
      <c r="I10" s="7">
        <v>2</v>
      </c>
      <c r="J10" s="7">
        <v>0</v>
      </c>
      <c r="K10" s="7">
        <v>9</v>
      </c>
      <c r="L10" s="7">
        <v>8</v>
      </c>
      <c r="M10" s="7">
        <v>2</v>
      </c>
      <c r="N10" s="7">
        <v>3</v>
      </c>
      <c r="O10" s="7">
        <f t="shared" si="0"/>
        <v>35</v>
      </c>
      <c r="P10" s="8" t="s">
        <v>44</v>
      </c>
    </row>
    <row r="11" spans="1:16" s="5" customFormat="1" ht="15.75">
      <c r="A11" s="6">
        <v>10</v>
      </c>
      <c r="B11" s="7" t="s">
        <v>45</v>
      </c>
      <c r="C11" s="7" t="s">
        <v>46</v>
      </c>
      <c r="D11" s="7" t="s">
        <v>47</v>
      </c>
      <c r="E11" s="7" t="s">
        <v>48</v>
      </c>
      <c r="F11" s="7">
        <v>7</v>
      </c>
      <c r="G11" s="7">
        <v>3</v>
      </c>
      <c r="H11" s="7">
        <v>5</v>
      </c>
      <c r="I11" s="7">
        <v>2</v>
      </c>
      <c r="J11" s="7">
        <v>4</v>
      </c>
      <c r="K11" s="7">
        <v>3</v>
      </c>
      <c r="L11" s="7">
        <v>8</v>
      </c>
      <c r="M11" s="7">
        <v>7</v>
      </c>
      <c r="N11" s="7">
        <v>3</v>
      </c>
      <c r="O11" s="9">
        <f t="shared" si="0"/>
        <v>35</v>
      </c>
      <c r="P11" s="8" t="s">
        <v>44</v>
      </c>
    </row>
    <row r="12" spans="1:16" s="5" customFormat="1" ht="63">
      <c r="A12" s="6">
        <v>11</v>
      </c>
      <c r="B12" s="6" t="s">
        <v>49</v>
      </c>
      <c r="C12" s="6" t="s">
        <v>50</v>
      </c>
      <c r="D12" s="6" t="s">
        <v>51</v>
      </c>
      <c r="E12" s="6" t="s">
        <v>52</v>
      </c>
      <c r="F12" s="6" t="s">
        <v>53</v>
      </c>
      <c r="G12" s="7">
        <v>6</v>
      </c>
      <c r="H12" s="7">
        <v>5</v>
      </c>
      <c r="I12" s="7">
        <v>1</v>
      </c>
      <c r="J12" s="7">
        <v>1</v>
      </c>
      <c r="K12" s="7">
        <v>8</v>
      </c>
      <c r="L12" s="7">
        <v>8</v>
      </c>
      <c r="M12" s="7">
        <v>5</v>
      </c>
      <c r="N12" s="7">
        <v>0</v>
      </c>
      <c r="O12" s="7">
        <f t="shared" si="0"/>
        <v>34</v>
      </c>
      <c r="P12" s="8" t="s">
        <v>54</v>
      </c>
    </row>
    <row r="13" spans="1:16" s="5" customFormat="1" ht="63">
      <c r="A13" s="6">
        <v>12</v>
      </c>
      <c r="B13" s="6" t="s">
        <v>55</v>
      </c>
      <c r="C13" s="6" t="s">
        <v>56</v>
      </c>
      <c r="D13" s="6" t="s">
        <v>43</v>
      </c>
      <c r="E13" s="6" t="s">
        <v>26</v>
      </c>
      <c r="F13" s="6">
        <v>7</v>
      </c>
      <c r="G13" s="7">
        <v>5</v>
      </c>
      <c r="H13" s="7">
        <v>5</v>
      </c>
      <c r="I13" s="7">
        <v>1</v>
      </c>
      <c r="J13" s="7">
        <v>0</v>
      </c>
      <c r="K13" s="7">
        <v>9</v>
      </c>
      <c r="L13" s="7">
        <v>8</v>
      </c>
      <c r="M13" s="7">
        <v>2</v>
      </c>
      <c r="N13" s="7">
        <v>3</v>
      </c>
      <c r="O13" s="7">
        <f t="shared" si="0"/>
        <v>33</v>
      </c>
      <c r="P13" s="8" t="s">
        <v>57</v>
      </c>
    </row>
    <row r="14" spans="1:16" s="5" customFormat="1" ht="94.5">
      <c r="A14" s="6">
        <v>13</v>
      </c>
      <c r="B14" s="6" t="s">
        <v>58</v>
      </c>
      <c r="C14" s="6" t="s">
        <v>59</v>
      </c>
      <c r="D14" s="6" t="s">
        <v>60</v>
      </c>
      <c r="E14" s="6" t="s">
        <v>61</v>
      </c>
      <c r="F14" s="6" t="s">
        <v>62</v>
      </c>
      <c r="G14" s="7">
        <v>3</v>
      </c>
      <c r="H14" s="7">
        <v>6</v>
      </c>
      <c r="I14" s="7">
        <v>0</v>
      </c>
      <c r="J14" s="7">
        <v>0</v>
      </c>
      <c r="K14" s="7">
        <v>9</v>
      </c>
      <c r="L14" s="7">
        <v>8</v>
      </c>
      <c r="M14" s="7">
        <v>3</v>
      </c>
      <c r="N14" s="7">
        <v>0</v>
      </c>
      <c r="O14" s="7">
        <f t="shared" si="0"/>
        <v>29</v>
      </c>
      <c r="P14" s="8" t="s">
        <v>63</v>
      </c>
    </row>
    <row r="15" spans="1:16" s="5" customFormat="1" ht="110.25">
      <c r="A15" s="6">
        <v>14</v>
      </c>
      <c r="B15" s="6" t="s">
        <v>64</v>
      </c>
      <c r="C15" s="6" t="s">
        <v>65</v>
      </c>
      <c r="D15" s="6" t="s">
        <v>66</v>
      </c>
      <c r="E15" s="6" t="s">
        <v>67</v>
      </c>
      <c r="F15" s="6">
        <v>7</v>
      </c>
      <c r="G15" s="7">
        <v>4</v>
      </c>
      <c r="H15" s="7">
        <v>6</v>
      </c>
      <c r="I15" s="7">
        <v>1</v>
      </c>
      <c r="J15" s="7">
        <v>4</v>
      </c>
      <c r="K15" s="7">
        <v>11</v>
      </c>
      <c r="L15" s="7">
        <v>0</v>
      </c>
      <c r="M15" s="7">
        <v>3</v>
      </c>
      <c r="N15" s="7">
        <v>0</v>
      </c>
      <c r="O15" s="7">
        <f t="shared" si="0"/>
        <v>29</v>
      </c>
      <c r="P15" s="8" t="s">
        <v>63</v>
      </c>
    </row>
    <row r="16" spans="1:16" s="5" customFormat="1" ht="47.25">
      <c r="A16" s="6">
        <v>15</v>
      </c>
      <c r="B16" s="6" t="s">
        <v>68</v>
      </c>
      <c r="C16" s="6" t="s">
        <v>69</v>
      </c>
      <c r="D16" s="6" t="s">
        <v>70</v>
      </c>
      <c r="E16" s="6" t="s">
        <v>71</v>
      </c>
      <c r="F16" s="6">
        <v>7</v>
      </c>
      <c r="G16" s="7">
        <v>5</v>
      </c>
      <c r="H16" s="7">
        <v>5</v>
      </c>
      <c r="I16" s="7">
        <v>2</v>
      </c>
      <c r="J16" s="7">
        <v>6</v>
      </c>
      <c r="K16" s="7">
        <v>2</v>
      </c>
      <c r="L16" s="7">
        <v>8</v>
      </c>
      <c r="M16" s="7">
        <v>0</v>
      </c>
      <c r="N16" s="7">
        <v>0</v>
      </c>
      <c r="O16" s="7">
        <f t="shared" si="0"/>
        <v>28</v>
      </c>
      <c r="P16" s="8" t="s">
        <v>72</v>
      </c>
    </row>
    <row r="17" spans="1:16" s="5" customFormat="1" ht="94.5">
      <c r="A17" s="6">
        <v>16</v>
      </c>
      <c r="B17" s="6" t="s">
        <v>73</v>
      </c>
      <c r="C17" s="6" t="s">
        <v>74</v>
      </c>
      <c r="D17" s="6" t="s">
        <v>75</v>
      </c>
      <c r="E17" s="6" t="s">
        <v>21</v>
      </c>
      <c r="F17" s="6">
        <v>7</v>
      </c>
      <c r="G17" s="7">
        <v>3</v>
      </c>
      <c r="H17" s="7">
        <v>3</v>
      </c>
      <c r="I17" s="7">
        <v>0</v>
      </c>
      <c r="J17" s="7">
        <v>0</v>
      </c>
      <c r="K17" s="7">
        <v>3</v>
      </c>
      <c r="L17" s="7">
        <v>8</v>
      </c>
      <c r="M17" s="7">
        <v>10</v>
      </c>
      <c r="N17" s="7">
        <v>0</v>
      </c>
      <c r="O17" s="7">
        <f t="shared" si="0"/>
        <v>27</v>
      </c>
      <c r="P17" s="8" t="s">
        <v>76</v>
      </c>
    </row>
    <row r="18" spans="1:16" s="5" customFormat="1" ht="15.75">
      <c r="A18" s="6">
        <v>17</v>
      </c>
      <c r="B18" s="7" t="s">
        <v>77</v>
      </c>
      <c r="C18" s="7" t="s">
        <v>78</v>
      </c>
      <c r="D18" s="7" t="s">
        <v>79</v>
      </c>
      <c r="E18" s="7" t="s">
        <v>80</v>
      </c>
      <c r="F18" s="6">
        <v>7</v>
      </c>
      <c r="G18" s="7">
        <v>4</v>
      </c>
      <c r="H18" s="7">
        <v>5</v>
      </c>
      <c r="I18" s="7">
        <v>0</v>
      </c>
      <c r="J18" s="7">
        <v>6</v>
      </c>
      <c r="K18" s="7">
        <v>2</v>
      </c>
      <c r="L18" s="7">
        <v>2</v>
      </c>
      <c r="M18" s="7">
        <v>6</v>
      </c>
      <c r="N18" s="7">
        <v>2</v>
      </c>
      <c r="O18" s="9">
        <f t="shared" si="0"/>
        <v>27</v>
      </c>
      <c r="P18" s="8" t="s">
        <v>76</v>
      </c>
    </row>
    <row r="19" spans="1:16" s="5" customFormat="1" ht="63">
      <c r="A19" s="6">
        <v>18</v>
      </c>
      <c r="B19" s="6" t="s">
        <v>81</v>
      </c>
      <c r="C19" s="6" t="s">
        <v>82</v>
      </c>
      <c r="D19" s="6" t="s">
        <v>83</v>
      </c>
      <c r="E19" s="6" t="s">
        <v>16</v>
      </c>
      <c r="F19" s="6">
        <v>7</v>
      </c>
      <c r="G19" s="7">
        <v>5</v>
      </c>
      <c r="H19" s="7">
        <v>5</v>
      </c>
      <c r="I19" s="7">
        <v>1</v>
      </c>
      <c r="J19" s="7">
        <v>0</v>
      </c>
      <c r="K19" s="7">
        <v>0</v>
      </c>
      <c r="L19" s="7">
        <v>8</v>
      </c>
      <c r="M19" s="7">
        <v>4</v>
      </c>
      <c r="N19" s="7">
        <v>3</v>
      </c>
      <c r="O19" s="7">
        <f t="shared" si="0"/>
        <v>26</v>
      </c>
      <c r="P19" s="8" t="s">
        <v>84</v>
      </c>
    </row>
    <row r="20" spans="1:16" s="5" customFormat="1" ht="15.75">
      <c r="A20" s="6">
        <v>19</v>
      </c>
      <c r="B20" s="7" t="s">
        <v>85</v>
      </c>
      <c r="C20" s="7" t="s">
        <v>86</v>
      </c>
      <c r="D20" s="7" t="s">
        <v>87</v>
      </c>
      <c r="E20" s="7" t="s">
        <v>48</v>
      </c>
      <c r="F20" s="6">
        <v>7</v>
      </c>
      <c r="G20" s="7">
        <v>5</v>
      </c>
      <c r="H20" s="7">
        <v>5</v>
      </c>
      <c r="I20" s="7">
        <v>2</v>
      </c>
      <c r="J20" s="7">
        <v>2</v>
      </c>
      <c r="K20" s="7">
        <v>4</v>
      </c>
      <c r="L20" s="7">
        <v>8</v>
      </c>
      <c r="M20" s="7">
        <v>0</v>
      </c>
      <c r="N20" s="7">
        <v>0</v>
      </c>
      <c r="O20" s="9">
        <f t="shared" si="0"/>
        <v>26</v>
      </c>
      <c r="P20" s="8" t="s">
        <v>84</v>
      </c>
    </row>
    <row r="21" spans="1:16" s="5" customFormat="1" ht="78.75">
      <c r="A21" s="6">
        <v>20</v>
      </c>
      <c r="B21" s="6" t="s">
        <v>88</v>
      </c>
      <c r="C21" s="6" t="s">
        <v>89</v>
      </c>
      <c r="D21" s="10" t="s">
        <v>90</v>
      </c>
      <c r="E21" s="10" t="s">
        <v>91</v>
      </c>
      <c r="F21" s="6" t="s">
        <v>53</v>
      </c>
      <c r="G21" s="7">
        <v>4</v>
      </c>
      <c r="H21" s="7">
        <v>4</v>
      </c>
      <c r="I21" s="7">
        <v>0</v>
      </c>
      <c r="J21" s="7">
        <v>0</v>
      </c>
      <c r="K21" s="7">
        <v>5</v>
      </c>
      <c r="L21" s="7">
        <v>8</v>
      </c>
      <c r="M21" s="7">
        <v>1</v>
      </c>
      <c r="N21" s="7">
        <v>2</v>
      </c>
      <c r="O21" s="7">
        <f t="shared" si="0"/>
        <v>24</v>
      </c>
      <c r="P21" s="8" t="s">
        <v>92</v>
      </c>
    </row>
    <row r="22" spans="1:16" s="5" customFormat="1" ht="63">
      <c r="A22" s="6">
        <v>21</v>
      </c>
      <c r="B22" s="6" t="s">
        <v>93</v>
      </c>
      <c r="C22" s="6" t="s">
        <v>94</v>
      </c>
      <c r="D22" s="6" t="s">
        <v>95</v>
      </c>
      <c r="E22" s="6" t="s">
        <v>16</v>
      </c>
      <c r="F22" s="6">
        <v>7</v>
      </c>
      <c r="G22" s="7">
        <v>5</v>
      </c>
      <c r="H22" s="7">
        <v>2</v>
      </c>
      <c r="I22" s="7">
        <v>0</v>
      </c>
      <c r="J22" s="7">
        <v>2</v>
      </c>
      <c r="K22" s="7">
        <v>2</v>
      </c>
      <c r="L22" s="7">
        <v>4</v>
      </c>
      <c r="M22" s="7">
        <v>6</v>
      </c>
      <c r="N22" s="7">
        <v>0</v>
      </c>
      <c r="O22" s="7">
        <f t="shared" si="0"/>
        <v>21</v>
      </c>
      <c r="P22" s="8" t="s">
        <v>96</v>
      </c>
    </row>
    <row r="23" spans="1:16" s="5" customFormat="1" ht="63">
      <c r="A23" s="6">
        <v>22</v>
      </c>
      <c r="B23" s="6" t="s">
        <v>97</v>
      </c>
      <c r="C23" s="6" t="s">
        <v>98</v>
      </c>
      <c r="D23" s="6" t="s">
        <v>87</v>
      </c>
      <c r="E23" s="6" t="s">
        <v>99</v>
      </c>
      <c r="F23" s="6">
        <v>7</v>
      </c>
      <c r="G23" s="7">
        <v>4</v>
      </c>
      <c r="H23" s="7">
        <v>6</v>
      </c>
      <c r="I23" s="7">
        <v>0</v>
      </c>
      <c r="J23" s="7">
        <v>0</v>
      </c>
      <c r="K23" s="7">
        <v>9</v>
      </c>
      <c r="L23" s="7">
        <v>0</v>
      </c>
      <c r="M23" s="7">
        <v>0</v>
      </c>
      <c r="N23" s="7">
        <v>0</v>
      </c>
      <c r="O23" s="7">
        <f t="shared" si="0"/>
        <v>19</v>
      </c>
      <c r="P23" s="8" t="s">
        <v>100</v>
      </c>
    </row>
    <row r="24" spans="1:16" s="5" customFormat="1" ht="63">
      <c r="A24" s="6">
        <v>23</v>
      </c>
      <c r="B24" s="6" t="s">
        <v>101</v>
      </c>
      <c r="C24" s="6" t="s">
        <v>102</v>
      </c>
      <c r="D24" s="6" t="s">
        <v>103</v>
      </c>
      <c r="E24" s="6" t="s">
        <v>104</v>
      </c>
      <c r="F24" s="6" t="s">
        <v>53</v>
      </c>
      <c r="G24" s="7">
        <v>4</v>
      </c>
      <c r="H24" s="7">
        <v>5</v>
      </c>
      <c r="I24" s="7">
        <v>1</v>
      </c>
      <c r="J24" s="7">
        <v>0</v>
      </c>
      <c r="K24" s="7">
        <v>2</v>
      </c>
      <c r="L24" s="7">
        <v>1</v>
      </c>
      <c r="M24" s="7">
        <v>2</v>
      </c>
      <c r="N24" s="7">
        <v>0</v>
      </c>
      <c r="O24" s="7">
        <v>15</v>
      </c>
      <c r="P24" s="8" t="s">
        <v>105</v>
      </c>
    </row>
    <row r="25" spans="1:16" s="5" customFormat="1" ht="47.25">
      <c r="A25" s="6">
        <v>24</v>
      </c>
      <c r="B25" s="6" t="s">
        <v>106</v>
      </c>
      <c r="C25" s="6" t="s">
        <v>107</v>
      </c>
      <c r="D25" s="6" t="s">
        <v>95</v>
      </c>
      <c r="E25" s="6" t="s">
        <v>108</v>
      </c>
      <c r="F25" s="6">
        <v>7</v>
      </c>
      <c r="G25" s="7">
        <v>1</v>
      </c>
      <c r="H25" s="7">
        <v>5</v>
      </c>
      <c r="I25" s="7">
        <v>1</v>
      </c>
      <c r="J25" s="7">
        <v>1</v>
      </c>
      <c r="K25" s="7">
        <v>0</v>
      </c>
      <c r="L25" s="7">
        <v>0</v>
      </c>
      <c r="M25" s="7">
        <v>5</v>
      </c>
      <c r="N25" s="7">
        <v>2</v>
      </c>
      <c r="O25" s="7">
        <f>SUM(G25:N25)</f>
        <v>15</v>
      </c>
      <c r="P25" s="8" t="s">
        <v>105</v>
      </c>
    </row>
    <row r="26" spans="1:16" s="5" customFormat="1" ht="15.75">
      <c r="A26" s="6">
        <v>25</v>
      </c>
      <c r="B26" s="7" t="s">
        <v>109</v>
      </c>
      <c r="C26" s="7" t="s">
        <v>110</v>
      </c>
      <c r="D26" s="7" t="s">
        <v>111</v>
      </c>
      <c r="E26" s="7" t="s">
        <v>112</v>
      </c>
      <c r="F26" s="6">
        <v>7</v>
      </c>
      <c r="G26" s="7">
        <v>3</v>
      </c>
      <c r="H26" s="7">
        <v>4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v>3</v>
      </c>
      <c r="O26" s="7">
        <f>SUM(G26:N26)</f>
        <v>12</v>
      </c>
      <c r="P26" s="8" t="s">
        <v>113</v>
      </c>
    </row>
    <row r="27" spans="1:16" s="5" customFormat="1" ht="78.75">
      <c r="A27" s="6">
        <v>26</v>
      </c>
      <c r="B27" s="6" t="s">
        <v>114</v>
      </c>
      <c r="C27" s="6" t="s">
        <v>86</v>
      </c>
      <c r="D27" s="6" t="s">
        <v>115</v>
      </c>
      <c r="E27" s="6" t="s">
        <v>116</v>
      </c>
      <c r="F27" s="6">
        <v>7</v>
      </c>
      <c r="G27" s="7">
        <v>2</v>
      </c>
      <c r="H27" s="7">
        <v>2</v>
      </c>
      <c r="I27" s="7">
        <v>0</v>
      </c>
      <c r="J27" s="7">
        <v>0</v>
      </c>
      <c r="K27" s="7">
        <v>0</v>
      </c>
      <c r="L27" s="7">
        <v>4</v>
      </c>
      <c r="M27" s="7">
        <v>1</v>
      </c>
      <c r="N27" s="7">
        <v>0</v>
      </c>
      <c r="O27" s="7">
        <f>SUM(G27:N27)</f>
        <v>9</v>
      </c>
      <c r="P27" s="8" t="s">
        <v>117</v>
      </c>
    </row>
    <row r="28" spans="1:16" ht="15.75">
      <c r="A28" s="6">
        <v>27</v>
      </c>
      <c r="B28" s="7" t="s">
        <v>118</v>
      </c>
      <c r="C28" s="7" t="s">
        <v>86</v>
      </c>
      <c r="D28" s="7" t="s">
        <v>79</v>
      </c>
      <c r="E28" s="7" t="s">
        <v>119</v>
      </c>
      <c r="F28" s="7">
        <v>7</v>
      </c>
      <c r="G28" s="7">
        <v>3</v>
      </c>
      <c r="H28" s="7">
        <v>4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9">
        <f>SUM(G28:N28)</f>
        <v>8</v>
      </c>
      <c r="P28" s="8" t="s">
        <v>120</v>
      </c>
    </row>
    <row r="29" spans="1:16" ht="63">
      <c r="A29" s="6">
        <v>28</v>
      </c>
      <c r="B29" s="6" t="s">
        <v>121</v>
      </c>
      <c r="C29" s="6" t="s">
        <v>122</v>
      </c>
      <c r="D29" s="6" t="s">
        <v>95</v>
      </c>
      <c r="E29" s="6" t="s">
        <v>26</v>
      </c>
      <c r="F29" s="6">
        <v>7</v>
      </c>
      <c r="G29" s="7"/>
      <c r="H29" s="7"/>
      <c r="I29" s="7"/>
      <c r="J29" s="7"/>
      <c r="K29" s="7"/>
      <c r="L29" s="7"/>
      <c r="M29" s="7"/>
      <c r="N29" s="7"/>
      <c r="O29" s="7"/>
      <c r="P29" s="8" t="s">
        <v>123</v>
      </c>
    </row>
    <row r="30" spans="1:16" ht="15.75">
      <c r="A30" s="6">
        <v>29</v>
      </c>
      <c r="B30" s="6" t="s">
        <v>124</v>
      </c>
      <c r="C30" s="6" t="s">
        <v>125</v>
      </c>
      <c r="D30" s="6" t="s">
        <v>126</v>
      </c>
      <c r="E30" s="6" t="s">
        <v>127</v>
      </c>
      <c r="F30" s="6" t="s">
        <v>53</v>
      </c>
      <c r="G30" s="7"/>
      <c r="H30" s="7"/>
      <c r="I30" s="7"/>
      <c r="J30" s="7"/>
      <c r="K30" s="7"/>
      <c r="L30" s="7"/>
      <c r="M30" s="7"/>
      <c r="N30" s="7"/>
      <c r="O30" s="7"/>
      <c r="P30" s="8" t="s">
        <v>123</v>
      </c>
    </row>
    <row r="31" spans="1:16" ht="78.75">
      <c r="A31" s="6">
        <v>30</v>
      </c>
      <c r="B31" s="10" t="s">
        <v>128</v>
      </c>
      <c r="C31" s="10" t="s">
        <v>129</v>
      </c>
      <c r="D31" s="10" t="s">
        <v>47</v>
      </c>
      <c r="E31" s="10" t="s">
        <v>130</v>
      </c>
      <c r="F31" s="10">
        <v>7</v>
      </c>
      <c r="G31" s="7"/>
      <c r="H31" s="7"/>
      <c r="I31" s="7"/>
      <c r="J31" s="7"/>
      <c r="K31" s="7"/>
      <c r="L31" s="7"/>
      <c r="M31" s="7"/>
      <c r="N31" s="7"/>
      <c r="O31" s="7"/>
      <c r="P31" s="8" t="s">
        <v>123</v>
      </c>
    </row>
    <row r="32" spans="1:16" ht="78.75">
      <c r="A32" s="6">
        <v>31</v>
      </c>
      <c r="B32" s="6" t="s">
        <v>131</v>
      </c>
      <c r="C32" s="6" t="s">
        <v>65</v>
      </c>
      <c r="D32" s="6" t="s">
        <v>111</v>
      </c>
      <c r="E32" s="6" t="s">
        <v>132</v>
      </c>
      <c r="F32" s="6" t="s">
        <v>53</v>
      </c>
      <c r="G32" s="7"/>
      <c r="H32" s="7"/>
      <c r="I32" s="7"/>
      <c r="J32" s="7"/>
      <c r="K32" s="7"/>
      <c r="L32" s="7"/>
      <c r="M32" s="7"/>
      <c r="N32" s="7"/>
      <c r="O32" s="7"/>
      <c r="P32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1" zoomScaleNormal="71" zoomScalePageLayoutView="0" workbookViewId="0" topLeftCell="A1">
      <selection activeCell="J6" sqref="J6"/>
    </sheetView>
  </sheetViews>
  <sheetFormatPr defaultColWidth="11.57421875" defaultRowHeight="15"/>
  <cols>
    <col min="1" max="1" width="6.57421875" style="0" customWidth="1"/>
    <col min="2" max="2" width="18.57421875" style="0" customWidth="1"/>
    <col min="3" max="3" width="12.7109375" style="0" customWidth="1"/>
    <col min="4" max="4" width="17.421875" style="0" customWidth="1"/>
    <col min="5" max="5" width="32.57421875" style="0" customWidth="1"/>
    <col min="6" max="6" width="9.8515625" style="0" customWidth="1"/>
    <col min="7" max="14" width="11.57421875" style="0" customWidth="1"/>
    <col min="15" max="15" width="18.421875" style="0" customWidth="1"/>
    <col min="16" max="16" width="11.57421875" style="11" customWidth="1"/>
  </cols>
  <sheetData>
    <row r="1" spans="1:16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 t="s">
        <v>6</v>
      </c>
      <c r="P1" s="8" t="s">
        <v>7</v>
      </c>
    </row>
    <row r="2" spans="1:16" ht="78.75">
      <c r="A2" s="6">
        <v>1</v>
      </c>
      <c r="B2" s="6" t="s">
        <v>133</v>
      </c>
      <c r="C2" s="6" t="s">
        <v>134</v>
      </c>
      <c r="D2" s="6" t="s">
        <v>30</v>
      </c>
      <c r="E2" s="6" t="s">
        <v>135</v>
      </c>
      <c r="F2" s="6">
        <v>8</v>
      </c>
      <c r="G2" s="7">
        <v>2</v>
      </c>
      <c r="H2" s="7">
        <v>3</v>
      </c>
      <c r="I2" s="7">
        <v>4</v>
      </c>
      <c r="J2" s="7">
        <v>4</v>
      </c>
      <c r="K2" s="7">
        <v>6</v>
      </c>
      <c r="L2" s="7">
        <v>6</v>
      </c>
      <c r="M2" s="7">
        <v>6</v>
      </c>
      <c r="N2" s="7">
        <v>18</v>
      </c>
      <c r="O2" s="9">
        <f>SUM(G2:N2)</f>
        <v>49</v>
      </c>
      <c r="P2" s="8" t="s">
        <v>12</v>
      </c>
    </row>
    <row r="3" spans="1:16" ht="47.25">
      <c r="A3" s="6">
        <v>2</v>
      </c>
      <c r="B3" s="6" t="s">
        <v>136</v>
      </c>
      <c r="C3" s="6" t="s">
        <v>137</v>
      </c>
      <c r="D3" s="6" t="s">
        <v>138</v>
      </c>
      <c r="E3" s="6" t="s">
        <v>71</v>
      </c>
      <c r="F3" s="6">
        <v>8</v>
      </c>
      <c r="G3" s="7">
        <v>2</v>
      </c>
      <c r="H3" s="7">
        <v>3</v>
      </c>
      <c r="I3" s="7">
        <v>2</v>
      </c>
      <c r="J3" s="7">
        <v>4</v>
      </c>
      <c r="K3" s="7">
        <v>6</v>
      </c>
      <c r="L3" s="7">
        <v>6</v>
      </c>
      <c r="M3" s="7">
        <v>6</v>
      </c>
      <c r="N3" s="7">
        <v>18</v>
      </c>
      <c r="O3" s="9">
        <f>SUM(G3:N3)</f>
        <v>47</v>
      </c>
      <c r="P3" s="8" t="s">
        <v>17</v>
      </c>
    </row>
    <row r="4" spans="1:16" ht="15.75">
      <c r="A4" s="6">
        <v>3</v>
      </c>
      <c r="B4" s="6" t="s">
        <v>139</v>
      </c>
      <c r="C4" s="6" t="s">
        <v>140</v>
      </c>
      <c r="D4" s="6" t="s">
        <v>103</v>
      </c>
      <c r="E4" s="6" t="s">
        <v>476</v>
      </c>
      <c r="F4" s="6">
        <v>8</v>
      </c>
      <c r="G4" s="7">
        <v>2</v>
      </c>
      <c r="H4" s="7">
        <v>4</v>
      </c>
      <c r="I4" s="7">
        <v>3</v>
      </c>
      <c r="J4" s="7">
        <v>5</v>
      </c>
      <c r="K4" s="7">
        <v>6</v>
      </c>
      <c r="L4" s="7">
        <v>6</v>
      </c>
      <c r="M4" s="7">
        <v>2</v>
      </c>
      <c r="N4" s="7">
        <v>17</v>
      </c>
      <c r="O4" s="7">
        <v>45</v>
      </c>
      <c r="P4" s="8" t="s">
        <v>22</v>
      </c>
    </row>
    <row r="5" spans="1:16" ht="78.75">
      <c r="A5" s="6">
        <v>4</v>
      </c>
      <c r="B5" s="6" t="s">
        <v>141</v>
      </c>
      <c r="C5" s="6" t="s">
        <v>142</v>
      </c>
      <c r="D5" s="6" t="s">
        <v>111</v>
      </c>
      <c r="E5" s="6" t="s">
        <v>135</v>
      </c>
      <c r="F5" s="6" t="s">
        <v>143</v>
      </c>
      <c r="G5" s="7">
        <v>4</v>
      </c>
      <c r="H5" s="7">
        <v>4</v>
      </c>
      <c r="I5" s="7">
        <v>1</v>
      </c>
      <c r="J5" s="7">
        <v>5</v>
      </c>
      <c r="K5" s="7">
        <v>4</v>
      </c>
      <c r="L5" s="7">
        <v>0</v>
      </c>
      <c r="M5" s="7">
        <v>6</v>
      </c>
      <c r="N5" s="7">
        <v>18</v>
      </c>
      <c r="O5" s="9">
        <f aca="true" t="shared" si="0" ref="O5:O22">SUM(G5:N5)</f>
        <v>42</v>
      </c>
      <c r="P5" s="8" t="s">
        <v>27</v>
      </c>
    </row>
    <row r="6" spans="1:16" ht="78.75">
      <c r="A6" s="6">
        <v>5</v>
      </c>
      <c r="B6" s="6" t="s">
        <v>144</v>
      </c>
      <c r="C6" s="6" t="s">
        <v>145</v>
      </c>
      <c r="D6" s="6" t="s">
        <v>95</v>
      </c>
      <c r="E6" s="6" t="s">
        <v>16</v>
      </c>
      <c r="F6" s="6">
        <v>8</v>
      </c>
      <c r="G6" s="7">
        <v>2</v>
      </c>
      <c r="H6" s="7">
        <v>3</v>
      </c>
      <c r="I6" s="7">
        <v>0</v>
      </c>
      <c r="J6" s="7">
        <v>6</v>
      </c>
      <c r="K6" s="7">
        <v>4</v>
      </c>
      <c r="L6" s="7">
        <v>2</v>
      </c>
      <c r="M6" s="7">
        <v>7</v>
      </c>
      <c r="N6" s="7">
        <v>18</v>
      </c>
      <c r="O6" s="9">
        <f t="shared" si="0"/>
        <v>42</v>
      </c>
      <c r="P6" s="8" t="s">
        <v>27</v>
      </c>
    </row>
    <row r="7" spans="1:16" ht="78.75">
      <c r="A7" s="6">
        <v>6</v>
      </c>
      <c r="B7" s="6" t="s">
        <v>146</v>
      </c>
      <c r="C7" s="6" t="s">
        <v>147</v>
      </c>
      <c r="D7" s="6" t="s">
        <v>75</v>
      </c>
      <c r="E7" s="6" t="s">
        <v>16</v>
      </c>
      <c r="F7" s="6">
        <v>8</v>
      </c>
      <c r="G7" s="7">
        <v>6</v>
      </c>
      <c r="H7" s="7">
        <v>4</v>
      </c>
      <c r="I7" s="7">
        <v>1</v>
      </c>
      <c r="J7" s="7">
        <v>4</v>
      </c>
      <c r="K7" s="7">
        <v>4</v>
      </c>
      <c r="L7" s="7">
        <v>6</v>
      </c>
      <c r="M7" s="7">
        <v>4</v>
      </c>
      <c r="N7" s="7">
        <v>10</v>
      </c>
      <c r="O7" s="9">
        <f t="shared" si="0"/>
        <v>39</v>
      </c>
      <c r="P7" s="8" t="s">
        <v>148</v>
      </c>
    </row>
    <row r="8" spans="1:16" ht="50.25" customHeight="1">
      <c r="A8" s="6">
        <v>7</v>
      </c>
      <c r="B8" s="7" t="s">
        <v>149</v>
      </c>
      <c r="C8" s="7" t="s">
        <v>150</v>
      </c>
      <c r="D8" s="7" t="s">
        <v>151</v>
      </c>
      <c r="E8" s="7" t="s">
        <v>152</v>
      </c>
      <c r="F8" s="6">
        <v>8</v>
      </c>
      <c r="G8" s="7">
        <v>6</v>
      </c>
      <c r="H8" s="7">
        <v>5</v>
      </c>
      <c r="I8" s="7">
        <v>1</v>
      </c>
      <c r="J8" s="7">
        <v>4</v>
      </c>
      <c r="K8" s="7">
        <v>4</v>
      </c>
      <c r="L8" s="7">
        <v>6</v>
      </c>
      <c r="M8" s="7">
        <v>0</v>
      </c>
      <c r="N8" s="7">
        <v>12</v>
      </c>
      <c r="O8" s="9">
        <f t="shared" si="0"/>
        <v>38</v>
      </c>
      <c r="P8" s="8" t="s">
        <v>153</v>
      </c>
    </row>
    <row r="9" spans="1:16" ht="84" customHeight="1">
      <c r="A9" s="6">
        <v>8</v>
      </c>
      <c r="B9" s="6" t="s">
        <v>154</v>
      </c>
      <c r="C9" s="6" t="s">
        <v>155</v>
      </c>
      <c r="D9" s="6" t="s">
        <v>79</v>
      </c>
      <c r="E9" s="6" t="s">
        <v>135</v>
      </c>
      <c r="F9" s="6">
        <v>8</v>
      </c>
      <c r="G9" s="7">
        <v>2</v>
      </c>
      <c r="H9" s="7">
        <v>3</v>
      </c>
      <c r="I9" s="7">
        <v>3</v>
      </c>
      <c r="J9" s="7">
        <v>4</v>
      </c>
      <c r="K9" s="7">
        <v>4</v>
      </c>
      <c r="L9" s="7">
        <v>0</v>
      </c>
      <c r="M9" s="7">
        <v>2</v>
      </c>
      <c r="N9" s="7">
        <v>18</v>
      </c>
      <c r="O9" s="9">
        <f t="shared" si="0"/>
        <v>36</v>
      </c>
      <c r="P9" s="8" t="s">
        <v>156</v>
      </c>
    </row>
    <row r="10" spans="1:16" ht="78.75">
      <c r="A10" s="6">
        <v>9</v>
      </c>
      <c r="B10" s="6" t="s">
        <v>157</v>
      </c>
      <c r="C10" s="6" t="s">
        <v>158</v>
      </c>
      <c r="D10" s="6" t="s">
        <v>159</v>
      </c>
      <c r="E10" s="6" t="s">
        <v>160</v>
      </c>
      <c r="F10" s="6">
        <v>8</v>
      </c>
      <c r="G10" s="7">
        <v>4</v>
      </c>
      <c r="H10" s="7">
        <v>3</v>
      </c>
      <c r="I10" s="7">
        <v>4</v>
      </c>
      <c r="J10" s="7">
        <v>3</v>
      </c>
      <c r="K10" s="7">
        <v>4</v>
      </c>
      <c r="L10" s="7">
        <v>6</v>
      </c>
      <c r="M10" s="7">
        <v>0</v>
      </c>
      <c r="N10" s="7">
        <v>12</v>
      </c>
      <c r="O10" s="9">
        <f t="shared" si="0"/>
        <v>36</v>
      </c>
      <c r="P10" s="8" t="s">
        <v>156</v>
      </c>
    </row>
    <row r="11" spans="1:16" ht="78.75">
      <c r="A11" s="6">
        <v>10</v>
      </c>
      <c r="B11" s="6" t="s">
        <v>161</v>
      </c>
      <c r="C11" s="6" t="s">
        <v>107</v>
      </c>
      <c r="D11" s="6" t="s">
        <v>162</v>
      </c>
      <c r="E11" s="6" t="s">
        <v>135</v>
      </c>
      <c r="F11" s="6">
        <v>8</v>
      </c>
      <c r="G11" s="7">
        <v>2</v>
      </c>
      <c r="H11" s="7">
        <v>3</v>
      </c>
      <c r="I11" s="7">
        <v>4</v>
      </c>
      <c r="J11" s="7">
        <v>2</v>
      </c>
      <c r="K11" s="7">
        <v>6</v>
      </c>
      <c r="L11" s="7">
        <v>6</v>
      </c>
      <c r="M11" s="7">
        <v>2</v>
      </c>
      <c r="N11" s="7">
        <v>10</v>
      </c>
      <c r="O11" s="9">
        <f t="shared" si="0"/>
        <v>35</v>
      </c>
      <c r="P11" s="8" t="s">
        <v>163</v>
      </c>
    </row>
    <row r="12" spans="1:16" ht="15.75">
      <c r="A12" s="6">
        <v>11</v>
      </c>
      <c r="B12" s="7" t="s">
        <v>164</v>
      </c>
      <c r="C12" s="7" t="s">
        <v>165</v>
      </c>
      <c r="D12" s="7" t="s">
        <v>166</v>
      </c>
      <c r="E12" s="7" t="s">
        <v>167</v>
      </c>
      <c r="F12" s="10">
        <v>8</v>
      </c>
      <c r="G12" s="7">
        <v>6</v>
      </c>
      <c r="H12" s="7">
        <v>2</v>
      </c>
      <c r="I12" s="7">
        <v>0</v>
      </c>
      <c r="J12" s="7">
        <v>2</v>
      </c>
      <c r="K12" s="7">
        <v>4</v>
      </c>
      <c r="L12" s="7">
        <v>6</v>
      </c>
      <c r="M12" s="7">
        <v>0</v>
      </c>
      <c r="N12" s="7">
        <v>15</v>
      </c>
      <c r="O12" s="9">
        <f t="shared" si="0"/>
        <v>35</v>
      </c>
      <c r="P12" s="8" t="s">
        <v>163</v>
      </c>
    </row>
    <row r="13" spans="1:16" ht="15.75">
      <c r="A13" s="6">
        <v>12</v>
      </c>
      <c r="B13" s="7" t="s">
        <v>168</v>
      </c>
      <c r="C13" s="7" t="s">
        <v>169</v>
      </c>
      <c r="D13" s="7" t="s">
        <v>111</v>
      </c>
      <c r="E13" s="7" t="s">
        <v>167</v>
      </c>
      <c r="F13" s="6">
        <v>8</v>
      </c>
      <c r="G13" s="7">
        <v>8</v>
      </c>
      <c r="H13" s="7">
        <v>4</v>
      </c>
      <c r="I13" s="7">
        <v>1</v>
      </c>
      <c r="J13" s="7">
        <v>2</v>
      </c>
      <c r="K13" s="7">
        <v>1</v>
      </c>
      <c r="L13" s="7">
        <v>6</v>
      </c>
      <c r="M13" s="7">
        <v>0</v>
      </c>
      <c r="N13" s="7">
        <v>11</v>
      </c>
      <c r="O13" s="9">
        <f t="shared" si="0"/>
        <v>33</v>
      </c>
      <c r="P13" s="8" t="s">
        <v>57</v>
      </c>
    </row>
    <row r="14" spans="1:16" ht="110.25">
      <c r="A14" s="6">
        <v>13</v>
      </c>
      <c r="B14" s="6" t="s">
        <v>170</v>
      </c>
      <c r="C14" s="6" t="s">
        <v>171</v>
      </c>
      <c r="D14" s="10" t="s">
        <v>111</v>
      </c>
      <c r="E14" s="10" t="s">
        <v>172</v>
      </c>
      <c r="F14" s="10">
        <v>8</v>
      </c>
      <c r="G14" s="7">
        <v>2</v>
      </c>
      <c r="H14" s="7">
        <v>3</v>
      </c>
      <c r="I14" s="7">
        <v>1</v>
      </c>
      <c r="J14" s="7">
        <v>4</v>
      </c>
      <c r="K14" s="7">
        <v>4</v>
      </c>
      <c r="L14" s="7">
        <v>6</v>
      </c>
      <c r="M14" s="7">
        <v>0</v>
      </c>
      <c r="N14" s="7">
        <v>10</v>
      </c>
      <c r="O14" s="9">
        <f t="shared" si="0"/>
        <v>30</v>
      </c>
      <c r="P14" s="8" t="s">
        <v>173</v>
      </c>
    </row>
    <row r="15" spans="1:16" ht="141.75">
      <c r="A15" s="6">
        <v>14</v>
      </c>
      <c r="B15" s="6" t="s">
        <v>174</v>
      </c>
      <c r="C15" s="6" t="s">
        <v>175</v>
      </c>
      <c r="D15" s="10" t="s">
        <v>176</v>
      </c>
      <c r="E15" s="10" t="s">
        <v>177</v>
      </c>
      <c r="F15" s="10">
        <v>8</v>
      </c>
      <c r="G15" s="7">
        <v>4</v>
      </c>
      <c r="H15" s="7">
        <v>3</v>
      </c>
      <c r="I15" s="7">
        <v>0</v>
      </c>
      <c r="J15" s="7">
        <v>2</v>
      </c>
      <c r="K15" s="7">
        <v>6</v>
      </c>
      <c r="L15" s="7">
        <v>6</v>
      </c>
      <c r="M15" s="7">
        <v>3</v>
      </c>
      <c r="N15" s="7">
        <v>6</v>
      </c>
      <c r="O15" s="9">
        <f t="shared" si="0"/>
        <v>30</v>
      </c>
      <c r="P15" s="8" t="s">
        <v>173</v>
      </c>
    </row>
    <row r="16" spans="1:16" ht="110.25">
      <c r="A16" s="6">
        <v>15</v>
      </c>
      <c r="B16" s="6" t="s">
        <v>178</v>
      </c>
      <c r="C16" s="6" t="s">
        <v>179</v>
      </c>
      <c r="D16" s="6" t="s">
        <v>75</v>
      </c>
      <c r="E16" s="6" t="s">
        <v>67</v>
      </c>
      <c r="F16" s="6">
        <v>8</v>
      </c>
      <c r="G16" s="7">
        <v>6</v>
      </c>
      <c r="H16" s="7">
        <v>4</v>
      </c>
      <c r="I16" s="7">
        <v>1</v>
      </c>
      <c r="J16" s="7">
        <v>4</v>
      </c>
      <c r="K16" s="7">
        <v>3</v>
      </c>
      <c r="L16" s="7">
        <v>2</v>
      </c>
      <c r="M16" s="7">
        <v>0</v>
      </c>
      <c r="N16" s="7">
        <v>10</v>
      </c>
      <c r="O16" s="9">
        <f t="shared" si="0"/>
        <v>30</v>
      </c>
      <c r="P16" s="8" t="s">
        <v>173</v>
      </c>
    </row>
    <row r="17" spans="1:16" ht="15.75">
      <c r="A17" s="6">
        <v>16</v>
      </c>
      <c r="B17" s="7" t="s">
        <v>180</v>
      </c>
      <c r="C17" s="7" t="s">
        <v>181</v>
      </c>
      <c r="D17" s="7" t="s">
        <v>30</v>
      </c>
      <c r="E17" s="7" t="s">
        <v>182</v>
      </c>
      <c r="F17" s="10">
        <v>8</v>
      </c>
      <c r="G17" s="7">
        <v>4</v>
      </c>
      <c r="H17" s="7">
        <v>5</v>
      </c>
      <c r="I17" s="7">
        <v>0</v>
      </c>
      <c r="J17" s="7">
        <v>2</v>
      </c>
      <c r="K17" s="7">
        <v>6</v>
      </c>
      <c r="L17" s="7">
        <v>0</v>
      </c>
      <c r="M17" s="7">
        <v>0</v>
      </c>
      <c r="N17" s="7">
        <v>12</v>
      </c>
      <c r="O17" s="9">
        <f t="shared" si="0"/>
        <v>29</v>
      </c>
      <c r="P17" s="8" t="s">
        <v>183</v>
      </c>
    </row>
    <row r="18" spans="1:16" ht="78.75">
      <c r="A18" s="6">
        <v>17</v>
      </c>
      <c r="B18" s="6" t="s">
        <v>184</v>
      </c>
      <c r="C18" s="6" t="s">
        <v>14</v>
      </c>
      <c r="D18" s="6" t="s">
        <v>185</v>
      </c>
      <c r="E18" s="6" t="s">
        <v>99</v>
      </c>
      <c r="F18" s="6" t="s">
        <v>186</v>
      </c>
      <c r="G18" s="7">
        <v>6</v>
      </c>
      <c r="H18" s="7">
        <v>2</v>
      </c>
      <c r="I18" s="7">
        <v>2</v>
      </c>
      <c r="J18" s="7">
        <v>2</v>
      </c>
      <c r="K18" s="7">
        <v>5</v>
      </c>
      <c r="L18" s="7">
        <v>0</v>
      </c>
      <c r="M18" s="7">
        <v>0</v>
      </c>
      <c r="N18" s="7">
        <v>11</v>
      </c>
      <c r="O18" s="9">
        <f t="shared" si="0"/>
        <v>28</v>
      </c>
      <c r="P18" s="8" t="s">
        <v>187</v>
      </c>
    </row>
    <row r="19" spans="1:16" ht="94.5">
      <c r="A19" s="6">
        <v>18</v>
      </c>
      <c r="B19" s="6" t="s">
        <v>188</v>
      </c>
      <c r="C19" s="6" t="s">
        <v>189</v>
      </c>
      <c r="D19" s="6" t="s">
        <v>190</v>
      </c>
      <c r="E19" s="6" t="s">
        <v>21</v>
      </c>
      <c r="F19" s="6">
        <v>8</v>
      </c>
      <c r="G19" s="7">
        <v>2</v>
      </c>
      <c r="H19" s="7">
        <v>4</v>
      </c>
      <c r="I19" s="7">
        <v>1</v>
      </c>
      <c r="J19" s="7">
        <v>4</v>
      </c>
      <c r="K19" s="7">
        <v>4</v>
      </c>
      <c r="L19" s="7">
        <v>3</v>
      </c>
      <c r="M19" s="7">
        <v>0</v>
      </c>
      <c r="N19" s="7">
        <v>9</v>
      </c>
      <c r="O19" s="9">
        <f t="shared" si="0"/>
        <v>27</v>
      </c>
      <c r="P19" s="8" t="s">
        <v>84</v>
      </c>
    </row>
    <row r="20" spans="1:16" ht="78.75">
      <c r="A20" s="6">
        <v>19</v>
      </c>
      <c r="B20" s="6" t="s">
        <v>191</v>
      </c>
      <c r="C20" s="6" t="s">
        <v>98</v>
      </c>
      <c r="D20" s="6" t="s">
        <v>151</v>
      </c>
      <c r="E20" s="6" t="s">
        <v>16</v>
      </c>
      <c r="F20" s="6">
        <v>8</v>
      </c>
      <c r="G20" s="7">
        <v>2</v>
      </c>
      <c r="H20" s="7">
        <v>2</v>
      </c>
      <c r="I20" s="7">
        <v>1</v>
      </c>
      <c r="J20" s="7">
        <v>3</v>
      </c>
      <c r="K20" s="7">
        <v>6</v>
      </c>
      <c r="L20" s="7">
        <v>2</v>
      </c>
      <c r="M20" s="7">
        <v>1</v>
      </c>
      <c r="N20" s="7">
        <v>10</v>
      </c>
      <c r="O20" s="9">
        <f t="shared" si="0"/>
        <v>27</v>
      </c>
      <c r="P20" s="8" t="s">
        <v>84</v>
      </c>
    </row>
    <row r="21" spans="1:16" ht="78.75">
      <c r="A21" s="6">
        <v>20</v>
      </c>
      <c r="B21" s="6" t="s">
        <v>192</v>
      </c>
      <c r="C21" s="6" t="s">
        <v>193</v>
      </c>
      <c r="D21" s="6" t="s">
        <v>194</v>
      </c>
      <c r="E21" s="6" t="s">
        <v>16</v>
      </c>
      <c r="F21" s="6">
        <v>8</v>
      </c>
      <c r="G21" s="7">
        <v>2</v>
      </c>
      <c r="H21" s="7">
        <v>2</v>
      </c>
      <c r="I21" s="7">
        <v>0</v>
      </c>
      <c r="J21" s="7">
        <v>2</v>
      </c>
      <c r="K21" s="7">
        <v>4</v>
      </c>
      <c r="L21" s="7">
        <v>2</v>
      </c>
      <c r="M21" s="7">
        <v>1</v>
      </c>
      <c r="N21" s="7">
        <v>13</v>
      </c>
      <c r="O21" s="9">
        <f t="shared" si="0"/>
        <v>26</v>
      </c>
      <c r="P21" s="8" t="s">
        <v>92</v>
      </c>
    </row>
    <row r="22" spans="1:16" ht="94.5">
      <c r="A22" s="6">
        <v>21</v>
      </c>
      <c r="B22" s="6" t="s">
        <v>195</v>
      </c>
      <c r="C22" s="6" t="s">
        <v>196</v>
      </c>
      <c r="D22" s="6" t="s">
        <v>197</v>
      </c>
      <c r="E22" s="6" t="s">
        <v>11</v>
      </c>
      <c r="F22" s="6">
        <v>8</v>
      </c>
      <c r="G22" s="7">
        <v>8</v>
      </c>
      <c r="H22" s="7">
        <v>3</v>
      </c>
      <c r="I22" s="7">
        <v>3</v>
      </c>
      <c r="J22" s="7">
        <v>2</v>
      </c>
      <c r="K22" s="7">
        <v>1</v>
      </c>
      <c r="L22" s="7">
        <v>0</v>
      </c>
      <c r="M22" s="7">
        <v>0</v>
      </c>
      <c r="N22" s="7">
        <v>8</v>
      </c>
      <c r="O22" s="9">
        <f t="shared" si="0"/>
        <v>25</v>
      </c>
      <c r="P22" s="8" t="s">
        <v>96</v>
      </c>
    </row>
    <row r="23" spans="1:16" ht="78.75">
      <c r="A23" s="6">
        <v>22</v>
      </c>
      <c r="B23" s="6" t="s">
        <v>198</v>
      </c>
      <c r="C23" s="6" t="s">
        <v>199</v>
      </c>
      <c r="D23" s="6" t="s">
        <v>200</v>
      </c>
      <c r="E23" s="6" t="s">
        <v>135</v>
      </c>
      <c r="F23" s="6" t="s">
        <v>201</v>
      </c>
      <c r="G23" s="7"/>
      <c r="H23" s="7"/>
      <c r="I23" s="7"/>
      <c r="J23" s="7"/>
      <c r="K23" s="7"/>
      <c r="L23" s="7"/>
      <c r="M23" s="7"/>
      <c r="N23" s="7"/>
      <c r="O23" s="7"/>
      <c r="P23" s="8" t="s">
        <v>123</v>
      </c>
    </row>
    <row r="24" spans="1:16" ht="63">
      <c r="A24" s="6">
        <v>23</v>
      </c>
      <c r="B24" s="10" t="s">
        <v>202</v>
      </c>
      <c r="C24" s="10" t="s">
        <v>145</v>
      </c>
      <c r="D24" s="10" t="s">
        <v>95</v>
      </c>
      <c r="E24" s="10" t="s">
        <v>203</v>
      </c>
      <c r="F24" s="10">
        <v>8</v>
      </c>
      <c r="G24" s="7"/>
      <c r="H24" s="7"/>
      <c r="I24" s="7"/>
      <c r="J24" s="7"/>
      <c r="K24" s="7"/>
      <c r="L24" s="7"/>
      <c r="M24" s="7"/>
      <c r="N24" s="7"/>
      <c r="O24" s="7"/>
      <c r="P24" s="8" t="s">
        <v>123</v>
      </c>
    </row>
    <row r="25" spans="1:16" ht="94.5">
      <c r="A25" s="6">
        <v>24</v>
      </c>
      <c r="B25" s="6" t="s">
        <v>204</v>
      </c>
      <c r="C25" s="6" t="s">
        <v>205</v>
      </c>
      <c r="D25" s="6" t="s">
        <v>111</v>
      </c>
      <c r="E25" s="6" t="s">
        <v>21</v>
      </c>
      <c r="F25" s="6">
        <v>8</v>
      </c>
      <c r="G25" s="7"/>
      <c r="H25" s="7"/>
      <c r="I25" s="7"/>
      <c r="J25" s="7"/>
      <c r="K25" s="7"/>
      <c r="L25" s="7"/>
      <c r="M25" s="7"/>
      <c r="N25" s="7"/>
      <c r="O25" s="7"/>
      <c r="P25" s="8" t="s">
        <v>123</v>
      </c>
    </row>
    <row r="26" spans="1:16" ht="110.25">
      <c r="A26" s="6">
        <v>25</v>
      </c>
      <c r="B26" s="6" t="s">
        <v>206</v>
      </c>
      <c r="C26" s="6" t="s">
        <v>98</v>
      </c>
      <c r="D26" s="10" t="s">
        <v>207</v>
      </c>
      <c r="E26" s="10" t="s">
        <v>172</v>
      </c>
      <c r="F26" s="10">
        <v>8</v>
      </c>
      <c r="G26" s="7"/>
      <c r="H26" s="7"/>
      <c r="I26" s="7"/>
      <c r="J26" s="7"/>
      <c r="K26" s="7"/>
      <c r="L26" s="7"/>
      <c r="M26" s="7"/>
      <c r="N26" s="7"/>
      <c r="O26" s="7"/>
      <c r="P26" s="8" t="s">
        <v>123</v>
      </c>
    </row>
    <row r="27" spans="1:16" ht="78.75">
      <c r="A27" s="6">
        <v>26</v>
      </c>
      <c r="B27" s="6" t="s">
        <v>208</v>
      </c>
      <c r="C27" s="6" t="s">
        <v>209</v>
      </c>
      <c r="D27" s="6" t="s">
        <v>210</v>
      </c>
      <c r="E27" s="6" t="s">
        <v>16</v>
      </c>
      <c r="F27" s="6">
        <v>8</v>
      </c>
      <c r="G27" s="7"/>
      <c r="H27" s="7"/>
      <c r="I27" s="7"/>
      <c r="J27" s="7"/>
      <c r="K27" s="7"/>
      <c r="L27" s="7"/>
      <c r="M27" s="7"/>
      <c r="N27" s="7"/>
      <c r="O27" s="7"/>
      <c r="P27" s="8" t="s">
        <v>123</v>
      </c>
    </row>
    <row r="28" spans="1:16" ht="78.75">
      <c r="A28" s="6">
        <v>27</v>
      </c>
      <c r="B28" s="6" t="s">
        <v>211</v>
      </c>
      <c r="C28" s="6" t="s">
        <v>212</v>
      </c>
      <c r="D28" s="6" t="s">
        <v>213</v>
      </c>
      <c r="E28" s="6" t="s">
        <v>16</v>
      </c>
      <c r="F28" s="6">
        <v>8</v>
      </c>
      <c r="G28" s="7"/>
      <c r="H28" s="7"/>
      <c r="I28" s="7"/>
      <c r="J28" s="7"/>
      <c r="K28" s="7"/>
      <c r="L28" s="7"/>
      <c r="M28" s="7"/>
      <c r="N28" s="7"/>
      <c r="O28" s="7"/>
      <c r="P28" s="8" t="s">
        <v>123</v>
      </c>
    </row>
    <row r="29" spans="1:16" ht="94.5">
      <c r="A29" s="6">
        <v>28</v>
      </c>
      <c r="B29" s="10" t="s">
        <v>214</v>
      </c>
      <c r="C29" s="10" t="s">
        <v>193</v>
      </c>
      <c r="D29" s="10" t="s">
        <v>185</v>
      </c>
      <c r="E29" s="10" t="s">
        <v>130</v>
      </c>
      <c r="F29" s="10">
        <v>8</v>
      </c>
      <c r="G29" s="7"/>
      <c r="H29" s="7"/>
      <c r="I29" s="7"/>
      <c r="J29" s="7"/>
      <c r="K29" s="7"/>
      <c r="L29" s="7"/>
      <c r="M29" s="7"/>
      <c r="N29" s="7"/>
      <c r="O29" s="7"/>
      <c r="P29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71" zoomScaleNormal="71" zoomScalePageLayoutView="0" workbookViewId="0" topLeftCell="A23">
      <selection activeCell="A2" sqref="A2:A34"/>
    </sheetView>
  </sheetViews>
  <sheetFormatPr defaultColWidth="11.57421875" defaultRowHeight="15"/>
  <cols>
    <col min="1" max="1" width="9.28125" style="0" customWidth="1"/>
    <col min="2" max="2" width="19.8515625" style="0" customWidth="1"/>
    <col min="3" max="3" width="11.57421875" style="0" customWidth="1"/>
    <col min="4" max="4" width="16.8515625" style="0" customWidth="1"/>
    <col min="5" max="5" width="46.7109375" style="0" customWidth="1"/>
    <col min="6" max="6" width="10.28125" style="0" customWidth="1"/>
    <col min="7" max="15" width="11.57421875" style="0" customWidth="1"/>
    <col min="16" max="16" width="17.140625" style="0" customWidth="1"/>
    <col min="17" max="17" width="11.57421875" style="12" customWidth="1"/>
  </cols>
  <sheetData>
    <row r="1" spans="1:17" ht="47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78.75">
      <c r="A2" s="7">
        <v>1</v>
      </c>
      <c r="B2" s="10" t="s">
        <v>215</v>
      </c>
      <c r="C2" s="10" t="s">
        <v>216</v>
      </c>
      <c r="D2" s="10" t="s">
        <v>207</v>
      </c>
      <c r="E2" s="10" t="s">
        <v>130</v>
      </c>
      <c r="F2" s="10">
        <v>9</v>
      </c>
      <c r="G2" s="7">
        <v>5</v>
      </c>
      <c r="H2" s="7">
        <v>6</v>
      </c>
      <c r="I2" s="7">
        <v>0</v>
      </c>
      <c r="J2" s="7">
        <v>0</v>
      </c>
      <c r="K2" s="7">
        <v>10</v>
      </c>
      <c r="L2" s="7">
        <v>3</v>
      </c>
      <c r="M2" s="7">
        <v>5</v>
      </c>
      <c r="N2" s="7">
        <v>9</v>
      </c>
      <c r="O2" s="7">
        <v>20</v>
      </c>
      <c r="P2" s="7">
        <f aca="true" t="shared" si="0" ref="P2:P34">SUM(G2:O2)</f>
        <v>58</v>
      </c>
      <c r="Q2" s="8" t="s">
        <v>12</v>
      </c>
    </row>
    <row r="3" spans="1:17" ht="78.75">
      <c r="A3" s="7">
        <v>2</v>
      </c>
      <c r="B3" s="6" t="s">
        <v>217</v>
      </c>
      <c r="C3" s="6" t="s">
        <v>218</v>
      </c>
      <c r="D3" s="6" t="s">
        <v>111</v>
      </c>
      <c r="E3" s="6" t="s">
        <v>21</v>
      </c>
      <c r="F3" s="6">
        <v>9</v>
      </c>
      <c r="G3" s="7">
        <v>4</v>
      </c>
      <c r="H3" s="7">
        <v>4</v>
      </c>
      <c r="I3" s="7">
        <v>10</v>
      </c>
      <c r="J3" s="7">
        <v>0</v>
      </c>
      <c r="K3" s="7">
        <v>12</v>
      </c>
      <c r="L3" s="7">
        <v>0</v>
      </c>
      <c r="M3" s="7">
        <v>5</v>
      </c>
      <c r="N3" s="7">
        <v>7</v>
      </c>
      <c r="O3" s="7">
        <v>15</v>
      </c>
      <c r="P3" s="7">
        <f t="shared" si="0"/>
        <v>57</v>
      </c>
      <c r="Q3" s="8" t="s">
        <v>219</v>
      </c>
    </row>
    <row r="4" spans="1:17" ht="47.25">
      <c r="A4" s="7">
        <v>3</v>
      </c>
      <c r="B4" s="6" t="s">
        <v>220</v>
      </c>
      <c r="C4" s="6" t="s">
        <v>221</v>
      </c>
      <c r="D4" s="6" t="s">
        <v>222</v>
      </c>
      <c r="E4" s="6" t="s">
        <v>223</v>
      </c>
      <c r="F4" s="6">
        <v>9</v>
      </c>
      <c r="G4" s="7">
        <v>5</v>
      </c>
      <c r="H4" s="7">
        <v>6</v>
      </c>
      <c r="I4" s="7">
        <v>0</v>
      </c>
      <c r="J4" s="7">
        <v>2</v>
      </c>
      <c r="K4" s="7">
        <v>12</v>
      </c>
      <c r="L4" s="7">
        <v>6</v>
      </c>
      <c r="M4" s="7">
        <v>5</v>
      </c>
      <c r="N4" s="7">
        <v>11</v>
      </c>
      <c r="O4" s="7">
        <v>10</v>
      </c>
      <c r="P4" s="7">
        <f t="shared" si="0"/>
        <v>57</v>
      </c>
      <c r="Q4" s="8" t="s">
        <v>219</v>
      </c>
    </row>
    <row r="5" spans="1:17" ht="78.75">
      <c r="A5" s="7">
        <v>4</v>
      </c>
      <c r="B5" s="6" t="s">
        <v>224</v>
      </c>
      <c r="C5" s="6" t="s">
        <v>98</v>
      </c>
      <c r="D5" s="10" t="s">
        <v>225</v>
      </c>
      <c r="E5" s="10" t="s">
        <v>172</v>
      </c>
      <c r="F5" s="10">
        <v>9</v>
      </c>
      <c r="G5" s="7">
        <v>6</v>
      </c>
      <c r="H5" s="7">
        <v>0</v>
      </c>
      <c r="I5" s="7">
        <v>0</v>
      </c>
      <c r="J5" s="7">
        <v>0</v>
      </c>
      <c r="K5" s="7">
        <v>14</v>
      </c>
      <c r="L5" s="7">
        <v>3</v>
      </c>
      <c r="M5" s="7">
        <v>5</v>
      </c>
      <c r="N5" s="7">
        <v>8</v>
      </c>
      <c r="O5" s="7">
        <v>20</v>
      </c>
      <c r="P5" s="7">
        <f t="shared" si="0"/>
        <v>56</v>
      </c>
      <c r="Q5" s="8" t="s">
        <v>226</v>
      </c>
    </row>
    <row r="6" spans="1:17" ht="78.75">
      <c r="A6" s="7">
        <v>5</v>
      </c>
      <c r="B6" s="6" t="s">
        <v>227</v>
      </c>
      <c r="C6" s="6" t="s">
        <v>228</v>
      </c>
      <c r="D6" s="6" t="s">
        <v>229</v>
      </c>
      <c r="E6" s="6" t="s">
        <v>21</v>
      </c>
      <c r="F6" s="6">
        <v>9</v>
      </c>
      <c r="G6" s="7">
        <v>5</v>
      </c>
      <c r="H6" s="7">
        <v>2</v>
      </c>
      <c r="I6" s="7">
        <v>0</v>
      </c>
      <c r="J6" s="7">
        <v>2</v>
      </c>
      <c r="K6" s="7">
        <v>12</v>
      </c>
      <c r="L6" s="7">
        <v>0</v>
      </c>
      <c r="M6" s="7">
        <v>5</v>
      </c>
      <c r="N6" s="7">
        <v>12</v>
      </c>
      <c r="O6" s="7">
        <v>15</v>
      </c>
      <c r="P6" s="7">
        <f t="shared" si="0"/>
        <v>53</v>
      </c>
      <c r="Q6" s="8" t="s">
        <v>230</v>
      </c>
    </row>
    <row r="7" spans="1:17" ht="47.25">
      <c r="A7" s="7">
        <v>6</v>
      </c>
      <c r="B7" s="6" t="s">
        <v>231</v>
      </c>
      <c r="C7" s="6" t="s">
        <v>232</v>
      </c>
      <c r="D7" s="6" t="s">
        <v>233</v>
      </c>
      <c r="E7" s="6" t="s">
        <v>26</v>
      </c>
      <c r="F7" s="6">
        <v>9</v>
      </c>
      <c r="G7" s="7">
        <v>4</v>
      </c>
      <c r="H7" s="7">
        <v>6</v>
      </c>
      <c r="I7" s="7">
        <v>0</v>
      </c>
      <c r="J7" s="7">
        <v>0</v>
      </c>
      <c r="K7" s="7">
        <v>10</v>
      </c>
      <c r="L7" s="7">
        <v>0</v>
      </c>
      <c r="M7" s="7">
        <v>5</v>
      </c>
      <c r="N7" s="7">
        <v>13</v>
      </c>
      <c r="O7" s="7">
        <v>15</v>
      </c>
      <c r="P7" s="7">
        <f t="shared" si="0"/>
        <v>53</v>
      </c>
      <c r="Q7" s="8" t="s">
        <v>230</v>
      </c>
    </row>
    <row r="8" spans="1:17" ht="47.25">
      <c r="A8" s="7">
        <v>7</v>
      </c>
      <c r="B8" s="6" t="s">
        <v>234</v>
      </c>
      <c r="C8" s="6" t="s">
        <v>235</v>
      </c>
      <c r="D8" s="6" t="s">
        <v>47</v>
      </c>
      <c r="E8" s="6" t="s">
        <v>26</v>
      </c>
      <c r="F8" s="6">
        <v>9</v>
      </c>
      <c r="G8" s="7">
        <v>3</v>
      </c>
      <c r="H8" s="7">
        <v>2</v>
      </c>
      <c r="I8" s="7">
        <v>0</v>
      </c>
      <c r="J8" s="7">
        <v>0</v>
      </c>
      <c r="K8" s="7">
        <v>14</v>
      </c>
      <c r="L8" s="7">
        <v>6</v>
      </c>
      <c r="M8" s="7">
        <v>5</v>
      </c>
      <c r="N8" s="7">
        <v>11</v>
      </c>
      <c r="O8" s="7">
        <v>10</v>
      </c>
      <c r="P8" s="7">
        <f t="shared" si="0"/>
        <v>51</v>
      </c>
      <c r="Q8" s="8" t="s">
        <v>153</v>
      </c>
    </row>
    <row r="9" spans="1:17" ht="101.25" customHeight="1">
      <c r="A9" s="7">
        <v>8</v>
      </c>
      <c r="B9" s="6" t="s">
        <v>236</v>
      </c>
      <c r="C9" s="6" t="s">
        <v>145</v>
      </c>
      <c r="D9" s="6" t="s">
        <v>237</v>
      </c>
      <c r="E9" s="6" t="s">
        <v>238</v>
      </c>
      <c r="F9" s="6" t="s">
        <v>239</v>
      </c>
      <c r="G9" s="7">
        <v>3</v>
      </c>
      <c r="H9" s="7">
        <v>4</v>
      </c>
      <c r="I9" s="7">
        <v>10</v>
      </c>
      <c r="J9" s="7">
        <v>0</v>
      </c>
      <c r="K9" s="7">
        <v>8</v>
      </c>
      <c r="L9" s="7">
        <v>3</v>
      </c>
      <c r="M9" s="7">
        <v>5</v>
      </c>
      <c r="N9" s="7">
        <v>2</v>
      </c>
      <c r="O9" s="7">
        <v>15</v>
      </c>
      <c r="P9" s="7">
        <f t="shared" si="0"/>
        <v>50</v>
      </c>
      <c r="Q9" s="8" t="s">
        <v>156</v>
      </c>
    </row>
    <row r="10" spans="1:17" ht="31.5">
      <c r="A10" s="7">
        <v>9</v>
      </c>
      <c r="B10" s="6" t="s">
        <v>240</v>
      </c>
      <c r="C10" s="6" t="s">
        <v>241</v>
      </c>
      <c r="D10" s="6" t="s">
        <v>66</v>
      </c>
      <c r="E10" s="6" t="s">
        <v>71</v>
      </c>
      <c r="F10" s="6">
        <v>9</v>
      </c>
      <c r="G10" s="7">
        <v>4</v>
      </c>
      <c r="H10" s="7">
        <v>6</v>
      </c>
      <c r="I10" s="7">
        <v>0</v>
      </c>
      <c r="J10" s="7">
        <v>2</v>
      </c>
      <c r="K10" s="7">
        <v>14</v>
      </c>
      <c r="L10" s="7">
        <v>3</v>
      </c>
      <c r="M10" s="7">
        <v>5</v>
      </c>
      <c r="N10" s="7">
        <v>11</v>
      </c>
      <c r="O10" s="7">
        <v>5</v>
      </c>
      <c r="P10" s="7">
        <f t="shared" si="0"/>
        <v>50</v>
      </c>
      <c r="Q10" s="8" t="s">
        <v>156</v>
      </c>
    </row>
    <row r="11" spans="1:17" ht="63">
      <c r="A11" s="7">
        <v>10</v>
      </c>
      <c r="B11" s="6" t="s">
        <v>242</v>
      </c>
      <c r="C11" s="6" t="s">
        <v>243</v>
      </c>
      <c r="D11" s="6" t="s">
        <v>37</v>
      </c>
      <c r="E11" s="6" t="s">
        <v>244</v>
      </c>
      <c r="F11" s="6" t="s">
        <v>239</v>
      </c>
      <c r="G11" s="7">
        <v>4</v>
      </c>
      <c r="H11" s="7">
        <v>6</v>
      </c>
      <c r="I11" s="7">
        <v>0</v>
      </c>
      <c r="J11" s="7">
        <v>0</v>
      </c>
      <c r="K11" s="7">
        <v>10</v>
      </c>
      <c r="L11" s="7">
        <v>3</v>
      </c>
      <c r="M11" s="7">
        <v>5</v>
      </c>
      <c r="N11" s="7">
        <v>10</v>
      </c>
      <c r="O11" s="7">
        <v>10</v>
      </c>
      <c r="P11" s="7">
        <f t="shared" si="0"/>
        <v>48</v>
      </c>
      <c r="Q11" s="8" t="s">
        <v>245</v>
      </c>
    </row>
    <row r="12" spans="1:17" ht="15.75">
      <c r="A12" s="7">
        <v>11</v>
      </c>
      <c r="B12" s="7" t="s">
        <v>246</v>
      </c>
      <c r="C12" s="7" t="s">
        <v>247</v>
      </c>
      <c r="D12" s="7" t="s">
        <v>248</v>
      </c>
      <c r="E12" s="7" t="s">
        <v>249</v>
      </c>
      <c r="F12" s="7">
        <v>9</v>
      </c>
      <c r="G12" s="7">
        <v>4</v>
      </c>
      <c r="H12" s="7">
        <v>6</v>
      </c>
      <c r="I12" s="7">
        <v>0</v>
      </c>
      <c r="J12" s="7">
        <v>0</v>
      </c>
      <c r="K12" s="7">
        <v>10</v>
      </c>
      <c r="L12" s="7">
        <v>6</v>
      </c>
      <c r="M12" s="7">
        <v>5</v>
      </c>
      <c r="N12" s="7">
        <v>11</v>
      </c>
      <c r="O12" s="7">
        <v>3</v>
      </c>
      <c r="P12" s="7">
        <f t="shared" si="0"/>
        <v>45</v>
      </c>
      <c r="Q12" s="8" t="s">
        <v>54</v>
      </c>
    </row>
    <row r="13" spans="1:17" ht="47.25">
      <c r="A13" s="7">
        <v>12</v>
      </c>
      <c r="B13" s="6" t="s">
        <v>250</v>
      </c>
      <c r="C13" s="6" t="s">
        <v>251</v>
      </c>
      <c r="D13" s="6" t="s">
        <v>83</v>
      </c>
      <c r="E13" s="6" t="s">
        <v>26</v>
      </c>
      <c r="F13" s="6">
        <v>9</v>
      </c>
      <c r="G13" s="7">
        <v>3</v>
      </c>
      <c r="H13" s="7">
        <v>6</v>
      </c>
      <c r="I13" s="7">
        <v>0</v>
      </c>
      <c r="J13" s="7">
        <v>0</v>
      </c>
      <c r="K13" s="7">
        <v>14</v>
      </c>
      <c r="L13" s="7">
        <v>6</v>
      </c>
      <c r="M13" s="7">
        <v>5</v>
      </c>
      <c r="N13" s="7">
        <v>10</v>
      </c>
      <c r="O13" s="7">
        <v>0</v>
      </c>
      <c r="P13" s="7">
        <f t="shared" si="0"/>
        <v>44</v>
      </c>
      <c r="Q13" s="8" t="s">
        <v>57</v>
      </c>
    </row>
    <row r="14" spans="1:17" ht="47.25">
      <c r="A14" s="7">
        <v>13</v>
      </c>
      <c r="B14" s="6" t="s">
        <v>252</v>
      </c>
      <c r="C14" s="6" t="s">
        <v>171</v>
      </c>
      <c r="D14" s="6" t="s">
        <v>79</v>
      </c>
      <c r="E14" s="6" t="s">
        <v>16</v>
      </c>
      <c r="F14" s="6">
        <v>9</v>
      </c>
      <c r="G14" s="7">
        <v>3</v>
      </c>
      <c r="H14" s="7">
        <v>4</v>
      </c>
      <c r="I14" s="7">
        <v>0</v>
      </c>
      <c r="J14" s="7">
        <v>0</v>
      </c>
      <c r="K14" s="7">
        <v>12</v>
      </c>
      <c r="L14" s="7">
        <v>3</v>
      </c>
      <c r="M14" s="7">
        <v>5</v>
      </c>
      <c r="N14" s="7">
        <v>11</v>
      </c>
      <c r="O14" s="7">
        <v>5</v>
      </c>
      <c r="P14" s="7">
        <f t="shared" si="0"/>
        <v>43</v>
      </c>
      <c r="Q14" s="8" t="s">
        <v>63</v>
      </c>
    </row>
    <row r="15" spans="1:17" ht="94.5">
      <c r="A15" s="7">
        <v>14</v>
      </c>
      <c r="B15" s="6" t="s">
        <v>253</v>
      </c>
      <c r="C15" s="6" t="s">
        <v>254</v>
      </c>
      <c r="D15" s="10" t="s">
        <v>255</v>
      </c>
      <c r="E15" s="10" t="s">
        <v>256</v>
      </c>
      <c r="F15" s="10">
        <v>9</v>
      </c>
      <c r="G15" s="7">
        <v>4</v>
      </c>
      <c r="H15" s="7">
        <v>2</v>
      </c>
      <c r="I15" s="7">
        <v>0</v>
      </c>
      <c r="J15" s="7">
        <v>0</v>
      </c>
      <c r="K15" s="7">
        <v>12</v>
      </c>
      <c r="L15" s="7">
        <v>0</v>
      </c>
      <c r="M15" s="7">
        <v>5</v>
      </c>
      <c r="N15" s="7">
        <v>10</v>
      </c>
      <c r="O15" s="7">
        <v>10</v>
      </c>
      <c r="P15" s="7">
        <f t="shared" si="0"/>
        <v>43</v>
      </c>
      <c r="Q15" s="8" t="s">
        <v>63</v>
      </c>
    </row>
    <row r="16" spans="1:17" ht="78.75">
      <c r="A16" s="7">
        <v>15</v>
      </c>
      <c r="B16" s="6" t="s">
        <v>257</v>
      </c>
      <c r="C16" s="6" t="s">
        <v>142</v>
      </c>
      <c r="D16" s="10" t="s">
        <v>66</v>
      </c>
      <c r="E16" s="10" t="s">
        <v>172</v>
      </c>
      <c r="F16" s="10">
        <v>9</v>
      </c>
      <c r="G16" s="7">
        <v>4</v>
      </c>
      <c r="H16" s="7">
        <v>6</v>
      </c>
      <c r="I16" s="7">
        <v>0</v>
      </c>
      <c r="J16" s="7">
        <v>0</v>
      </c>
      <c r="K16" s="7">
        <v>12</v>
      </c>
      <c r="L16" s="7">
        <v>0</v>
      </c>
      <c r="M16" s="7">
        <v>5</v>
      </c>
      <c r="N16" s="7">
        <v>9</v>
      </c>
      <c r="O16" s="7">
        <v>5</v>
      </c>
      <c r="P16" s="7">
        <f t="shared" si="0"/>
        <v>41</v>
      </c>
      <c r="Q16" s="8" t="s">
        <v>258</v>
      </c>
    </row>
    <row r="17" spans="1:17" ht="47.25">
      <c r="A17" s="7">
        <v>16</v>
      </c>
      <c r="B17" s="13" t="s">
        <v>259</v>
      </c>
      <c r="C17" s="13" t="s">
        <v>169</v>
      </c>
      <c r="D17" s="13" t="s">
        <v>225</v>
      </c>
      <c r="E17" s="13" t="s">
        <v>16</v>
      </c>
      <c r="F17" s="6">
        <v>9</v>
      </c>
      <c r="G17" s="7">
        <v>5</v>
      </c>
      <c r="H17" s="7">
        <v>4</v>
      </c>
      <c r="I17" s="7">
        <v>0</v>
      </c>
      <c r="J17" s="7">
        <v>0</v>
      </c>
      <c r="K17" s="7">
        <v>10</v>
      </c>
      <c r="L17" s="7">
        <v>3</v>
      </c>
      <c r="M17" s="7">
        <v>5</v>
      </c>
      <c r="N17" s="7">
        <v>4</v>
      </c>
      <c r="O17" s="7">
        <v>10</v>
      </c>
      <c r="P17" s="7">
        <f t="shared" si="0"/>
        <v>41</v>
      </c>
      <c r="Q17" s="8" t="s">
        <v>258</v>
      </c>
    </row>
    <row r="18" spans="1:17" ht="78.75">
      <c r="A18" s="7">
        <v>17</v>
      </c>
      <c r="B18" s="6" t="s">
        <v>260</v>
      </c>
      <c r="C18" s="6" t="s">
        <v>261</v>
      </c>
      <c r="D18" s="6" t="s">
        <v>47</v>
      </c>
      <c r="E18" s="6" t="s">
        <v>67</v>
      </c>
      <c r="F18" s="6">
        <v>9</v>
      </c>
      <c r="G18" s="7">
        <v>5</v>
      </c>
      <c r="H18" s="7">
        <v>6</v>
      </c>
      <c r="I18" s="7">
        <v>0</v>
      </c>
      <c r="J18" s="7">
        <v>0</v>
      </c>
      <c r="K18" s="7">
        <v>8</v>
      </c>
      <c r="L18" s="7">
        <v>0</v>
      </c>
      <c r="M18" s="7">
        <v>5</v>
      </c>
      <c r="N18" s="7">
        <v>2</v>
      </c>
      <c r="O18" s="7">
        <v>15</v>
      </c>
      <c r="P18" s="7">
        <f t="shared" si="0"/>
        <v>41</v>
      </c>
      <c r="Q18" s="8" t="s">
        <v>258</v>
      </c>
    </row>
    <row r="19" spans="1:17" ht="15.75">
      <c r="A19" s="7">
        <v>18</v>
      </c>
      <c r="B19" s="7" t="s">
        <v>262</v>
      </c>
      <c r="C19" s="7" t="s">
        <v>74</v>
      </c>
      <c r="D19" s="7" t="s">
        <v>151</v>
      </c>
      <c r="E19" s="7" t="s">
        <v>263</v>
      </c>
      <c r="F19" s="7">
        <v>9</v>
      </c>
      <c r="G19" s="7">
        <v>2</v>
      </c>
      <c r="H19" s="7">
        <v>6</v>
      </c>
      <c r="I19" s="7">
        <v>0</v>
      </c>
      <c r="J19" s="7">
        <v>0</v>
      </c>
      <c r="K19" s="7">
        <v>8</v>
      </c>
      <c r="L19" s="7">
        <v>3</v>
      </c>
      <c r="M19" s="7">
        <v>5</v>
      </c>
      <c r="N19" s="7">
        <v>6</v>
      </c>
      <c r="O19" s="7">
        <v>10</v>
      </c>
      <c r="P19" s="7">
        <f t="shared" si="0"/>
        <v>40</v>
      </c>
      <c r="Q19" s="8" t="s">
        <v>264</v>
      </c>
    </row>
    <row r="20" spans="1:17" ht="47.25">
      <c r="A20" s="7">
        <v>19</v>
      </c>
      <c r="B20" s="6" t="s">
        <v>265</v>
      </c>
      <c r="C20" s="6" t="s">
        <v>169</v>
      </c>
      <c r="D20" s="6" t="s">
        <v>266</v>
      </c>
      <c r="E20" s="6" t="s">
        <v>16</v>
      </c>
      <c r="F20" s="6">
        <v>9</v>
      </c>
      <c r="G20" s="7">
        <v>5</v>
      </c>
      <c r="H20" s="7">
        <v>6</v>
      </c>
      <c r="I20" s="7">
        <v>0</v>
      </c>
      <c r="J20" s="7">
        <v>0</v>
      </c>
      <c r="K20" s="7">
        <v>10</v>
      </c>
      <c r="L20" s="7">
        <v>0</v>
      </c>
      <c r="M20" s="7">
        <v>0</v>
      </c>
      <c r="N20" s="7">
        <v>11</v>
      </c>
      <c r="O20" s="7">
        <v>5</v>
      </c>
      <c r="P20" s="7">
        <f t="shared" si="0"/>
        <v>37</v>
      </c>
      <c r="Q20" s="8" t="s">
        <v>267</v>
      </c>
    </row>
    <row r="21" spans="1:17" ht="47.25">
      <c r="A21" s="7">
        <v>20</v>
      </c>
      <c r="B21" s="6" t="s">
        <v>268</v>
      </c>
      <c r="C21" s="6" t="s">
        <v>269</v>
      </c>
      <c r="D21" s="6" t="s">
        <v>190</v>
      </c>
      <c r="E21" s="6" t="s">
        <v>26</v>
      </c>
      <c r="F21" s="6">
        <v>9</v>
      </c>
      <c r="G21" s="7">
        <v>6</v>
      </c>
      <c r="H21" s="7">
        <v>4</v>
      </c>
      <c r="I21" s="7">
        <v>0</v>
      </c>
      <c r="J21" s="7">
        <v>0</v>
      </c>
      <c r="K21" s="7">
        <v>8</v>
      </c>
      <c r="L21" s="7">
        <v>0</v>
      </c>
      <c r="M21" s="7">
        <v>5</v>
      </c>
      <c r="N21" s="7">
        <v>4</v>
      </c>
      <c r="O21" s="7">
        <v>5</v>
      </c>
      <c r="P21" s="7">
        <f t="shared" si="0"/>
        <v>32</v>
      </c>
      <c r="Q21" s="8" t="s">
        <v>92</v>
      </c>
    </row>
    <row r="22" spans="1:17" ht="63">
      <c r="A22" s="7">
        <v>21</v>
      </c>
      <c r="B22" s="6" t="s">
        <v>270</v>
      </c>
      <c r="C22" s="6" t="s">
        <v>271</v>
      </c>
      <c r="D22" s="6" t="s">
        <v>79</v>
      </c>
      <c r="E22" s="6" t="s">
        <v>272</v>
      </c>
      <c r="F22" s="6">
        <v>9</v>
      </c>
      <c r="G22" s="7">
        <v>6</v>
      </c>
      <c r="H22" s="7">
        <v>4</v>
      </c>
      <c r="I22" s="7">
        <v>0</v>
      </c>
      <c r="J22" s="7">
        <v>0</v>
      </c>
      <c r="K22" s="7">
        <v>6</v>
      </c>
      <c r="L22" s="7">
        <v>0</v>
      </c>
      <c r="M22" s="7">
        <v>5</v>
      </c>
      <c r="N22" s="7">
        <v>3</v>
      </c>
      <c r="O22" s="7">
        <v>7</v>
      </c>
      <c r="P22" s="7">
        <f t="shared" si="0"/>
        <v>31</v>
      </c>
      <c r="Q22" s="8" t="s">
        <v>273</v>
      </c>
    </row>
    <row r="23" spans="1:17" ht="15.75">
      <c r="A23" s="7">
        <v>22</v>
      </c>
      <c r="B23" s="7" t="s">
        <v>274</v>
      </c>
      <c r="C23" s="7" t="s">
        <v>181</v>
      </c>
      <c r="D23" s="7" t="s">
        <v>275</v>
      </c>
      <c r="E23" s="7" t="s">
        <v>276</v>
      </c>
      <c r="F23" s="7">
        <v>9</v>
      </c>
      <c r="G23" s="7">
        <v>5</v>
      </c>
      <c r="H23" s="7">
        <v>6</v>
      </c>
      <c r="I23" s="7">
        <v>0</v>
      </c>
      <c r="J23" s="7">
        <v>0</v>
      </c>
      <c r="K23" s="7">
        <v>10</v>
      </c>
      <c r="L23" s="7">
        <v>3</v>
      </c>
      <c r="M23" s="7">
        <v>5</v>
      </c>
      <c r="N23" s="7">
        <v>2</v>
      </c>
      <c r="O23" s="7">
        <v>0</v>
      </c>
      <c r="P23" s="7">
        <f t="shared" si="0"/>
        <v>31</v>
      </c>
      <c r="Q23" s="8" t="s">
        <v>273</v>
      </c>
    </row>
    <row r="24" spans="1:17" ht="31.5">
      <c r="A24" s="7">
        <v>23</v>
      </c>
      <c r="B24" s="10" t="s">
        <v>277</v>
      </c>
      <c r="C24" s="10" t="s">
        <v>278</v>
      </c>
      <c r="D24" s="10" t="s">
        <v>279</v>
      </c>
      <c r="E24" s="10" t="s">
        <v>203</v>
      </c>
      <c r="F24" s="10">
        <v>9</v>
      </c>
      <c r="G24" s="7">
        <v>5</v>
      </c>
      <c r="H24" s="7">
        <v>4</v>
      </c>
      <c r="I24" s="7">
        <v>0</v>
      </c>
      <c r="J24" s="7">
        <v>0</v>
      </c>
      <c r="K24" s="7">
        <v>4</v>
      </c>
      <c r="L24" s="7">
        <v>0</v>
      </c>
      <c r="M24" s="7">
        <v>5</v>
      </c>
      <c r="N24" s="7">
        <v>7</v>
      </c>
      <c r="O24" s="7">
        <v>5</v>
      </c>
      <c r="P24" s="7">
        <f t="shared" si="0"/>
        <v>30</v>
      </c>
      <c r="Q24" s="8" t="s">
        <v>105</v>
      </c>
    </row>
    <row r="25" spans="1:17" ht="63">
      <c r="A25" s="7">
        <v>24</v>
      </c>
      <c r="B25" s="6" t="s">
        <v>280</v>
      </c>
      <c r="C25" s="6" t="s">
        <v>281</v>
      </c>
      <c r="D25" s="6" t="s">
        <v>282</v>
      </c>
      <c r="E25" s="6" t="s">
        <v>283</v>
      </c>
      <c r="F25" s="6">
        <v>9</v>
      </c>
      <c r="G25" s="7">
        <v>2</v>
      </c>
      <c r="H25" s="7">
        <v>0</v>
      </c>
      <c r="I25" s="7">
        <v>0</v>
      </c>
      <c r="J25" s="7">
        <v>0</v>
      </c>
      <c r="K25" s="7">
        <v>14</v>
      </c>
      <c r="L25" s="7">
        <v>0</v>
      </c>
      <c r="M25" s="7">
        <v>5</v>
      </c>
      <c r="N25" s="7">
        <v>9</v>
      </c>
      <c r="O25" s="7">
        <v>0</v>
      </c>
      <c r="P25" s="7">
        <f t="shared" si="0"/>
        <v>30</v>
      </c>
      <c r="Q25" s="8" t="s">
        <v>105</v>
      </c>
    </row>
    <row r="26" spans="1:17" ht="47.25">
      <c r="A26" s="7">
        <v>25</v>
      </c>
      <c r="B26" s="6" t="s">
        <v>284</v>
      </c>
      <c r="C26" s="6" t="s">
        <v>285</v>
      </c>
      <c r="D26" s="6" t="s">
        <v>286</v>
      </c>
      <c r="E26" s="6" t="s">
        <v>16</v>
      </c>
      <c r="F26" s="6">
        <v>9</v>
      </c>
      <c r="G26" s="7">
        <v>3</v>
      </c>
      <c r="H26" s="7">
        <v>2</v>
      </c>
      <c r="I26" s="7">
        <v>0</v>
      </c>
      <c r="J26" s="7">
        <v>0</v>
      </c>
      <c r="K26" s="7">
        <v>8</v>
      </c>
      <c r="L26" s="7">
        <v>0</v>
      </c>
      <c r="M26" s="7">
        <v>5</v>
      </c>
      <c r="N26" s="7">
        <v>5</v>
      </c>
      <c r="O26" s="7">
        <v>5</v>
      </c>
      <c r="P26" s="7">
        <f t="shared" si="0"/>
        <v>28</v>
      </c>
      <c r="Q26" s="8" t="s">
        <v>113</v>
      </c>
    </row>
    <row r="27" spans="1:17" ht="78.75">
      <c r="A27" s="7">
        <v>26</v>
      </c>
      <c r="B27" s="6" t="s">
        <v>287</v>
      </c>
      <c r="C27" s="6" t="s">
        <v>288</v>
      </c>
      <c r="D27" s="6" t="s">
        <v>43</v>
      </c>
      <c r="E27" s="6" t="s">
        <v>21</v>
      </c>
      <c r="F27" s="6">
        <v>9</v>
      </c>
      <c r="G27" s="7">
        <v>5</v>
      </c>
      <c r="H27" s="7">
        <v>4</v>
      </c>
      <c r="I27" s="7">
        <v>0</v>
      </c>
      <c r="J27" s="7">
        <v>0</v>
      </c>
      <c r="K27" s="7">
        <v>10</v>
      </c>
      <c r="L27" s="7">
        <v>0</v>
      </c>
      <c r="M27" s="7">
        <v>5</v>
      </c>
      <c r="N27" s="7">
        <v>3</v>
      </c>
      <c r="O27" s="7">
        <v>0</v>
      </c>
      <c r="P27" s="7">
        <f t="shared" si="0"/>
        <v>27</v>
      </c>
      <c r="Q27" s="8" t="s">
        <v>117</v>
      </c>
    </row>
    <row r="28" spans="1:17" ht="31.5">
      <c r="A28" s="7">
        <v>27</v>
      </c>
      <c r="B28" s="7" t="s">
        <v>289</v>
      </c>
      <c r="C28" s="7" t="s">
        <v>74</v>
      </c>
      <c r="D28" s="7" t="s">
        <v>225</v>
      </c>
      <c r="E28" s="6" t="s">
        <v>108</v>
      </c>
      <c r="F28" s="7">
        <v>9</v>
      </c>
      <c r="G28" s="7">
        <v>3</v>
      </c>
      <c r="H28" s="7">
        <v>6</v>
      </c>
      <c r="I28" s="7">
        <v>0</v>
      </c>
      <c r="J28" s="7">
        <v>0</v>
      </c>
      <c r="K28" s="7">
        <v>2</v>
      </c>
      <c r="L28" s="7">
        <v>0</v>
      </c>
      <c r="M28" s="7">
        <v>5</v>
      </c>
      <c r="N28" s="7">
        <v>3</v>
      </c>
      <c r="O28" s="7">
        <v>5</v>
      </c>
      <c r="P28" s="7">
        <f t="shared" si="0"/>
        <v>24</v>
      </c>
      <c r="Q28" s="8" t="s">
        <v>120</v>
      </c>
    </row>
    <row r="29" spans="1:17" ht="47.25">
      <c r="A29" s="7">
        <v>28</v>
      </c>
      <c r="B29" s="13" t="s">
        <v>290</v>
      </c>
      <c r="C29" s="13" t="s">
        <v>50</v>
      </c>
      <c r="D29" s="13" t="s">
        <v>291</v>
      </c>
      <c r="E29" s="13" t="s">
        <v>52</v>
      </c>
      <c r="F29" s="13" t="s">
        <v>239</v>
      </c>
      <c r="G29" s="7">
        <v>5</v>
      </c>
      <c r="H29" s="7">
        <v>2</v>
      </c>
      <c r="I29" s="7">
        <v>0</v>
      </c>
      <c r="J29" s="7">
        <v>0</v>
      </c>
      <c r="K29" s="7">
        <v>4</v>
      </c>
      <c r="L29" s="7">
        <v>0</v>
      </c>
      <c r="M29" s="7">
        <v>1</v>
      </c>
      <c r="N29" s="7">
        <v>4</v>
      </c>
      <c r="O29" s="7">
        <v>0</v>
      </c>
      <c r="P29" s="7">
        <f t="shared" si="0"/>
        <v>16</v>
      </c>
      <c r="Q29" s="8" t="s">
        <v>292</v>
      </c>
    </row>
    <row r="30" spans="1:17" ht="47.25">
      <c r="A30" s="7">
        <v>29</v>
      </c>
      <c r="B30" s="6" t="s">
        <v>293</v>
      </c>
      <c r="C30" s="6" t="s">
        <v>294</v>
      </c>
      <c r="D30" s="6" t="s">
        <v>83</v>
      </c>
      <c r="E30" s="6" t="s">
        <v>295</v>
      </c>
      <c r="F30" s="6" t="s">
        <v>239</v>
      </c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  <c r="Q30" s="8" t="s">
        <v>123</v>
      </c>
    </row>
    <row r="31" spans="1:17" ht="63">
      <c r="A31" s="7">
        <v>30</v>
      </c>
      <c r="B31" s="6" t="s">
        <v>296</v>
      </c>
      <c r="C31" s="6" t="s">
        <v>297</v>
      </c>
      <c r="D31" s="6" t="s">
        <v>298</v>
      </c>
      <c r="E31" s="6" t="s">
        <v>11</v>
      </c>
      <c r="F31" s="6">
        <v>9</v>
      </c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  <c r="Q31" s="8" t="s">
        <v>123</v>
      </c>
    </row>
    <row r="32" spans="1:17" ht="63">
      <c r="A32" s="7">
        <v>31</v>
      </c>
      <c r="B32" s="6" t="s">
        <v>299</v>
      </c>
      <c r="C32" s="6" t="s">
        <v>300</v>
      </c>
      <c r="D32" s="6" t="s">
        <v>111</v>
      </c>
      <c r="E32" s="6" t="s">
        <v>132</v>
      </c>
      <c r="F32" s="6" t="s">
        <v>239</v>
      </c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  <c r="Q32" s="8" t="s">
        <v>123</v>
      </c>
    </row>
    <row r="33" spans="1:17" ht="47.25">
      <c r="A33" s="7">
        <v>32</v>
      </c>
      <c r="B33" s="6" t="s">
        <v>301</v>
      </c>
      <c r="C33" s="6" t="s">
        <v>302</v>
      </c>
      <c r="D33" s="6" t="s">
        <v>185</v>
      </c>
      <c r="E33" s="6" t="s">
        <v>26</v>
      </c>
      <c r="F33" s="6">
        <v>9</v>
      </c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  <c r="Q33" s="8" t="s">
        <v>123</v>
      </c>
    </row>
    <row r="34" spans="1:17" ht="47.25">
      <c r="A34" s="7">
        <v>33</v>
      </c>
      <c r="B34" s="6" t="s">
        <v>303</v>
      </c>
      <c r="C34" s="6" t="s">
        <v>304</v>
      </c>
      <c r="D34" s="6" t="s">
        <v>111</v>
      </c>
      <c r="E34" s="6" t="s">
        <v>26</v>
      </c>
      <c r="F34" s="6">
        <v>9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71" zoomScaleNormal="71" zoomScalePageLayoutView="0" workbookViewId="0" topLeftCell="A1">
      <selection activeCell="P3" sqref="P3"/>
    </sheetView>
  </sheetViews>
  <sheetFormatPr defaultColWidth="11.57421875" defaultRowHeight="15"/>
  <cols>
    <col min="1" max="1" width="5.57421875" style="0" customWidth="1"/>
    <col min="2" max="2" width="20.00390625" style="0" customWidth="1"/>
    <col min="3" max="3" width="12.8515625" style="0" customWidth="1"/>
    <col min="4" max="4" width="14.28125" style="0" customWidth="1"/>
    <col min="5" max="5" width="31.8515625" style="0" customWidth="1"/>
    <col min="6" max="15" width="11.57421875" style="0" customWidth="1"/>
    <col min="16" max="16" width="17.28125" style="0" customWidth="1"/>
    <col min="17" max="17" width="11.57421875" style="14" customWidth="1"/>
  </cols>
  <sheetData>
    <row r="1" spans="1:17" ht="6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15.75">
      <c r="A2" s="6">
        <v>1</v>
      </c>
      <c r="B2" s="15" t="s">
        <v>305</v>
      </c>
      <c r="C2" s="15" t="s">
        <v>306</v>
      </c>
      <c r="D2" s="15" t="s">
        <v>213</v>
      </c>
      <c r="E2" s="15" t="s">
        <v>276</v>
      </c>
      <c r="F2" s="15">
        <v>10</v>
      </c>
      <c r="G2" s="15">
        <v>5</v>
      </c>
      <c r="H2" s="15">
        <v>10</v>
      </c>
      <c r="I2" s="15">
        <v>2</v>
      </c>
      <c r="J2" s="15">
        <v>6</v>
      </c>
      <c r="K2" s="15">
        <v>5</v>
      </c>
      <c r="L2" s="15">
        <v>3</v>
      </c>
      <c r="M2" s="15">
        <v>0</v>
      </c>
      <c r="N2" s="15">
        <v>5</v>
      </c>
      <c r="O2" s="15">
        <v>30</v>
      </c>
      <c r="P2" s="7">
        <f aca="true" t="shared" si="0" ref="P2:P36">SUM(G2:O2)</f>
        <v>66</v>
      </c>
      <c r="Q2" s="14" t="s">
        <v>12</v>
      </c>
    </row>
    <row r="3" spans="1:17" ht="77.25" customHeight="1">
      <c r="A3" s="6">
        <v>2</v>
      </c>
      <c r="B3" s="7" t="s">
        <v>307</v>
      </c>
      <c r="C3" s="7" t="s">
        <v>134</v>
      </c>
      <c r="D3" s="7" t="s">
        <v>30</v>
      </c>
      <c r="E3" s="7" t="s">
        <v>308</v>
      </c>
      <c r="F3" s="7">
        <v>10</v>
      </c>
      <c r="G3" s="7">
        <v>5</v>
      </c>
      <c r="H3" s="7">
        <v>9</v>
      </c>
      <c r="I3" s="7">
        <v>5</v>
      </c>
      <c r="J3" s="7">
        <v>6</v>
      </c>
      <c r="K3" s="7">
        <v>5</v>
      </c>
      <c r="L3" s="7">
        <v>4</v>
      </c>
      <c r="M3" s="7">
        <v>0</v>
      </c>
      <c r="N3" s="7">
        <v>6</v>
      </c>
      <c r="O3" s="7">
        <v>25</v>
      </c>
      <c r="P3" s="7">
        <f t="shared" si="0"/>
        <v>65</v>
      </c>
      <c r="Q3" s="8" t="s">
        <v>17</v>
      </c>
    </row>
    <row r="4" spans="1:17" ht="80.25" customHeight="1">
      <c r="A4" s="6">
        <v>3</v>
      </c>
      <c r="B4" s="6" t="s">
        <v>309</v>
      </c>
      <c r="C4" s="6" t="s">
        <v>310</v>
      </c>
      <c r="D4" s="10" t="s">
        <v>33</v>
      </c>
      <c r="E4" s="10" t="s">
        <v>172</v>
      </c>
      <c r="F4" s="10">
        <v>10</v>
      </c>
      <c r="G4" s="7">
        <v>5</v>
      </c>
      <c r="H4" s="7">
        <v>10</v>
      </c>
      <c r="I4" s="7">
        <v>2</v>
      </c>
      <c r="J4" s="7">
        <v>4</v>
      </c>
      <c r="K4" s="7">
        <v>0</v>
      </c>
      <c r="L4" s="7">
        <v>2</v>
      </c>
      <c r="M4" s="7">
        <v>8</v>
      </c>
      <c r="N4" s="7">
        <v>6</v>
      </c>
      <c r="O4" s="7">
        <v>25</v>
      </c>
      <c r="P4" s="7">
        <f t="shared" si="0"/>
        <v>62</v>
      </c>
      <c r="Q4" s="8" t="s">
        <v>311</v>
      </c>
    </row>
    <row r="5" spans="1:17" ht="87" customHeight="1">
      <c r="A5" s="6">
        <v>4</v>
      </c>
      <c r="B5" s="6" t="s">
        <v>312</v>
      </c>
      <c r="C5" s="6" t="s">
        <v>313</v>
      </c>
      <c r="D5" s="6" t="s">
        <v>79</v>
      </c>
      <c r="E5" s="6" t="s">
        <v>26</v>
      </c>
      <c r="F5" s="6">
        <v>10</v>
      </c>
      <c r="G5" s="7">
        <v>5</v>
      </c>
      <c r="H5" s="7">
        <v>9</v>
      </c>
      <c r="I5" s="7">
        <v>0</v>
      </c>
      <c r="J5" s="7">
        <v>2</v>
      </c>
      <c r="K5" s="7">
        <v>2</v>
      </c>
      <c r="L5" s="7">
        <v>3</v>
      </c>
      <c r="M5" s="7">
        <v>8</v>
      </c>
      <c r="N5" s="7">
        <v>8</v>
      </c>
      <c r="O5" s="7">
        <v>25</v>
      </c>
      <c r="P5" s="7">
        <f t="shared" si="0"/>
        <v>62</v>
      </c>
      <c r="Q5" s="8" t="s">
        <v>311</v>
      </c>
    </row>
    <row r="6" spans="1:17" ht="78" customHeight="1">
      <c r="A6" s="6">
        <v>5</v>
      </c>
      <c r="B6" s="6" t="s">
        <v>314</v>
      </c>
      <c r="C6" s="6" t="s">
        <v>315</v>
      </c>
      <c r="D6" s="6" t="s">
        <v>207</v>
      </c>
      <c r="E6" s="6" t="s">
        <v>26</v>
      </c>
      <c r="F6" s="6">
        <v>10</v>
      </c>
      <c r="G6" s="7">
        <v>5</v>
      </c>
      <c r="H6" s="7">
        <v>10</v>
      </c>
      <c r="I6" s="7">
        <v>0</v>
      </c>
      <c r="J6" s="7">
        <v>3</v>
      </c>
      <c r="K6" s="7">
        <v>5</v>
      </c>
      <c r="L6" s="7">
        <v>0</v>
      </c>
      <c r="M6" s="7">
        <v>7</v>
      </c>
      <c r="N6" s="7">
        <v>9</v>
      </c>
      <c r="O6" s="7">
        <v>21</v>
      </c>
      <c r="P6" s="7">
        <f t="shared" si="0"/>
        <v>60</v>
      </c>
      <c r="Q6" s="8" t="s">
        <v>316</v>
      </c>
    </row>
    <row r="7" spans="1:17" ht="110.25">
      <c r="A7" s="6">
        <v>6</v>
      </c>
      <c r="B7" s="6" t="s">
        <v>317</v>
      </c>
      <c r="C7" s="6" t="s">
        <v>318</v>
      </c>
      <c r="D7" s="10" t="s">
        <v>95</v>
      </c>
      <c r="E7" s="10" t="s">
        <v>172</v>
      </c>
      <c r="F7" s="10">
        <v>10</v>
      </c>
      <c r="G7" s="7">
        <v>4</v>
      </c>
      <c r="H7" s="7">
        <v>9</v>
      </c>
      <c r="I7" s="7">
        <v>6</v>
      </c>
      <c r="J7" s="7">
        <v>6</v>
      </c>
      <c r="K7" s="7">
        <v>5</v>
      </c>
      <c r="L7" s="7">
        <v>3</v>
      </c>
      <c r="M7" s="7">
        <v>0</v>
      </c>
      <c r="N7" s="7">
        <v>5</v>
      </c>
      <c r="O7" s="7">
        <v>20</v>
      </c>
      <c r="P7" s="7">
        <f t="shared" si="0"/>
        <v>58</v>
      </c>
      <c r="Q7" s="8" t="s">
        <v>34</v>
      </c>
    </row>
    <row r="8" spans="1:17" ht="94.5">
      <c r="A8" s="6">
        <v>7</v>
      </c>
      <c r="B8" s="6" t="s">
        <v>319</v>
      </c>
      <c r="C8" s="6" t="s">
        <v>320</v>
      </c>
      <c r="D8" s="6" t="s">
        <v>111</v>
      </c>
      <c r="E8" s="6" t="s">
        <v>26</v>
      </c>
      <c r="F8" s="6">
        <v>10</v>
      </c>
      <c r="G8" s="7">
        <v>5</v>
      </c>
      <c r="H8" s="7">
        <v>10</v>
      </c>
      <c r="I8" s="7">
        <v>4</v>
      </c>
      <c r="J8" s="7">
        <v>6</v>
      </c>
      <c r="K8" s="7">
        <v>5</v>
      </c>
      <c r="L8" s="7">
        <v>0</v>
      </c>
      <c r="M8" s="7">
        <v>2</v>
      </c>
      <c r="N8" s="7">
        <v>13</v>
      </c>
      <c r="O8" s="7">
        <v>13</v>
      </c>
      <c r="P8" s="7">
        <f t="shared" si="0"/>
        <v>58</v>
      </c>
      <c r="Q8" s="8" t="s">
        <v>34</v>
      </c>
    </row>
    <row r="9" spans="1:17" ht="110.25">
      <c r="A9" s="6">
        <v>8</v>
      </c>
      <c r="B9" s="6" t="s">
        <v>321</v>
      </c>
      <c r="C9" s="6" t="s">
        <v>158</v>
      </c>
      <c r="D9" s="6" t="s">
        <v>237</v>
      </c>
      <c r="E9" s="6" t="s">
        <v>67</v>
      </c>
      <c r="F9" s="6">
        <v>10</v>
      </c>
      <c r="G9" s="7">
        <v>4</v>
      </c>
      <c r="H9" s="7">
        <v>9</v>
      </c>
      <c r="I9" s="7">
        <v>1</v>
      </c>
      <c r="J9" s="7">
        <v>4</v>
      </c>
      <c r="K9" s="7">
        <v>5</v>
      </c>
      <c r="L9" s="7">
        <v>3</v>
      </c>
      <c r="M9" s="7">
        <v>0</v>
      </c>
      <c r="N9" s="7">
        <v>6</v>
      </c>
      <c r="O9" s="7">
        <v>25</v>
      </c>
      <c r="P9" s="7">
        <f t="shared" si="0"/>
        <v>57</v>
      </c>
      <c r="Q9" s="8" t="s">
        <v>322</v>
      </c>
    </row>
    <row r="10" spans="1:17" ht="47.25">
      <c r="A10" s="6">
        <v>9</v>
      </c>
      <c r="B10" s="6" t="s">
        <v>323</v>
      </c>
      <c r="C10" s="6" t="s">
        <v>324</v>
      </c>
      <c r="D10" s="6" t="s">
        <v>325</v>
      </c>
      <c r="E10" s="6" t="s">
        <v>71</v>
      </c>
      <c r="F10" s="6">
        <v>10</v>
      </c>
      <c r="G10" s="7">
        <v>5</v>
      </c>
      <c r="H10" s="7">
        <v>8</v>
      </c>
      <c r="I10" s="7">
        <v>1</v>
      </c>
      <c r="J10" s="7">
        <v>4</v>
      </c>
      <c r="K10" s="7">
        <v>5</v>
      </c>
      <c r="L10" s="7">
        <v>3</v>
      </c>
      <c r="M10" s="7">
        <v>0</v>
      </c>
      <c r="N10" s="7">
        <v>5</v>
      </c>
      <c r="O10" s="7">
        <v>26</v>
      </c>
      <c r="P10" s="7">
        <f t="shared" si="0"/>
        <v>57</v>
      </c>
      <c r="Q10" s="8" t="s">
        <v>322</v>
      </c>
    </row>
    <row r="11" spans="1:17" ht="94.5">
      <c r="A11" s="6">
        <v>10</v>
      </c>
      <c r="B11" s="6" t="s">
        <v>326</v>
      </c>
      <c r="C11" s="6" t="s">
        <v>327</v>
      </c>
      <c r="D11" s="6" t="s">
        <v>222</v>
      </c>
      <c r="E11" s="6" t="s">
        <v>26</v>
      </c>
      <c r="F11" s="6">
        <v>10</v>
      </c>
      <c r="G11" s="7">
        <v>5</v>
      </c>
      <c r="H11" s="7">
        <v>10</v>
      </c>
      <c r="I11" s="7">
        <v>6</v>
      </c>
      <c r="J11" s="7">
        <v>3</v>
      </c>
      <c r="K11" s="7">
        <v>5</v>
      </c>
      <c r="L11" s="7">
        <v>5</v>
      </c>
      <c r="M11" s="7">
        <v>0</v>
      </c>
      <c r="N11" s="7">
        <v>15</v>
      </c>
      <c r="O11" s="7">
        <v>6</v>
      </c>
      <c r="P11" s="7">
        <f t="shared" si="0"/>
        <v>55</v>
      </c>
      <c r="Q11" s="8" t="s">
        <v>328</v>
      </c>
    </row>
    <row r="12" spans="1:17" ht="89.25" customHeight="1">
      <c r="A12" s="6">
        <v>12</v>
      </c>
      <c r="B12" s="6" t="s">
        <v>208</v>
      </c>
      <c r="C12" s="6" t="s">
        <v>332</v>
      </c>
      <c r="D12" s="6" t="s">
        <v>210</v>
      </c>
      <c r="E12" s="6" t="s">
        <v>16</v>
      </c>
      <c r="F12" s="6">
        <v>10</v>
      </c>
      <c r="G12" s="7">
        <v>5</v>
      </c>
      <c r="H12" s="7">
        <v>7</v>
      </c>
      <c r="I12" s="7">
        <v>0</v>
      </c>
      <c r="J12" s="7">
        <v>1</v>
      </c>
      <c r="K12" s="7">
        <v>5</v>
      </c>
      <c r="L12" s="7">
        <v>0</v>
      </c>
      <c r="M12" s="7">
        <v>0</v>
      </c>
      <c r="N12" s="7">
        <v>8</v>
      </c>
      <c r="O12" s="7">
        <v>27</v>
      </c>
      <c r="P12" s="7">
        <f t="shared" si="0"/>
        <v>53</v>
      </c>
      <c r="Q12" s="8" t="s">
        <v>245</v>
      </c>
    </row>
    <row r="13" spans="1:17" ht="121.5" customHeight="1">
      <c r="A13" s="6">
        <v>13</v>
      </c>
      <c r="B13" s="7" t="s">
        <v>333</v>
      </c>
      <c r="C13" s="7" t="s">
        <v>334</v>
      </c>
      <c r="D13" s="7" t="s">
        <v>79</v>
      </c>
      <c r="E13" s="7" t="s">
        <v>335</v>
      </c>
      <c r="F13" s="7">
        <v>10</v>
      </c>
      <c r="G13" s="7">
        <v>4</v>
      </c>
      <c r="H13" s="7">
        <v>9</v>
      </c>
      <c r="I13" s="7">
        <v>3</v>
      </c>
      <c r="J13" s="7">
        <v>2</v>
      </c>
      <c r="K13" s="7">
        <v>5</v>
      </c>
      <c r="L13" s="7">
        <v>0</v>
      </c>
      <c r="M13" s="7">
        <v>0</v>
      </c>
      <c r="N13" s="7">
        <v>11</v>
      </c>
      <c r="O13" s="7">
        <v>18</v>
      </c>
      <c r="P13" s="7">
        <f t="shared" si="0"/>
        <v>52</v>
      </c>
      <c r="Q13" s="8" t="s">
        <v>474</v>
      </c>
    </row>
    <row r="14" spans="1:17" ht="15.75">
      <c r="A14" s="6">
        <v>14</v>
      </c>
      <c r="B14" s="7" t="s">
        <v>337</v>
      </c>
      <c r="C14" s="7" t="s">
        <v>338</v>
      </c>
      <c r="D14" s="7" t="s">
        <v>79</v>
      </c>
      <c r="E14" s="7" t="s">
        <v>308</v>
      </c>
      <c r="F14" s="7">
        <v>10</v>
      </c>
      <c r="G14" s="7">
        <v>5</v>
      </c>
      <c r="H14" s="7">
        <v>9</v>
      </c>
      <c r="I14" s="7">
        <v>3</v>
      </c>
      <c r="J14" s="7">
        <v>0</v>
      </c>
      <c r="K14" s="7">
        <v>5</v>
      </c>
      <c r="L14" s="7">
        <v>2</v>
      </c>
      <c r="M14" s="7">
        <v>8</v>
      </c>
      <c r="N14" s="7">
        <v>13</v>
      </c>
      <c r="O14" s="7">
        <v>7</v>
      </c>
      <c r="P14" s="7">
        <f t="shared" si="0"/>
        <v>52</v>
      </c>
      <c r="Q14" s="8" t="s">
        <v>474</v>
      </c>
    </row>
    <row r="15" spans="1:17" ht="15.75">
      <c r="A15" s="6">
        <v>16</v>
      </c>
      <c r="B15" s="7" t="s">
        <v>341</v>
      </c>
      <c r="C15" s="7" t="s">
        <v>338</v>
      </c>
      <c r="D15" s="7" t="s">
        <v>87</v>
      </c>
      <c r="E15" s="7" t="s">
        <v>342</v>
      </c>
      <c r="F15" s="7">
        <v>10</v>
      </c>
      <c r="G15" s="7">
        <v>4</v>
      </c>
      <c r="H15" s="7">
        <v>10</v>
      </c>
      <c r="I15" s="7">
        <v>4</v>
      </c>
      <c r="J15" s="7">
        <v>2</v>
      </c>
      <c r="K15" s="7">
        <v>5</v>
      </c>
      <c r="L15" s="7">
        <v>3</v>
      </c>
      <c r="M15" s="7">
        <v>0</v>
      </c>
      <c r="N15" s="7">
        <v>7</v>
      </c>
      <c r="O15" s="7">
        <v>15</v>
      </c>
      <c r="P15" s="7">
        <f t="shared" si="0"/>
        <v>50</v>
      </c>
      <c r="Q15" s="8" t="s">
        <v>475</v>
      </c>
    </row>
    <row r="16" spans="1:17" ht="94.5">
      <c r="A16" s="6">
        <v>11</v>
      </c>
      <c r="B16" s="6" t="s">
        <v>329</v>
      </c>
      <c r="C16" s="6" t="s">
        <v>330</v>
      </c>
      <c r="D16" s="6" t="s">
        <v>331</v>
      </c>
      <c r="E16" s="6" t="s">
        <v>26</v>
      </c>
      <c r="F16" s="6">
        <v>10</v>
      </c>
      <c r="G16" s="7">
        <v>5</v>
      </c>
      <c r="H16" s="7">
        <v>9</v>
      </c>
      <c r="I16" s="7">
        <v>0</v>
      </c>
      <c r="J16" s="7">
        <v>0</v>
      </c>
      <c r="K16" s="7">
        <v>5</v>
      </c>
      <c r="L16" s="7">
        <v>0</v>
      </c>
      <c r="M16" s="7">
        <v>0</v>
      </c>
      <c r="N16" s="7">
        <v>5</v>
      </c>
      <c r="O16" s="7">
        <v>25</v>
      </c>
      <c r="P16" s="7">
        <f t="shared" si="0"/>
        <v>49</v>
      </c>
      <c r="Q16" s="8" t="s">
        <v>340</v>
      </c>
    </row>
    <row r="17" spans="1:17" ht="15.75">
      <c r="A17" s="6">
        <v>18</v>
      </c>
      <c r="B17" s="7" t="s">
        <v>346</v>
      </c>
      <c r="C17" s="7" t="s">
        <v>86</v>
      </c>
      <c r="D17" s="7" t="s">
        <v>66</v>
      </c>
      <c r="E17" s="7" t="s">
        <v>263</v>
      </c>
      <c r="F17" s="7">
        <v>10</v>
      </c>
      <c r="G17" s="7">
        <v>4</v>
      </c>
      <c r="H17" s="7">
        <v>7</v>
      </c>
      <c r="I17" s="7">
        <v>2</v>
      </c>
      <c r="J17" s="7">
        <v>4</v>
      </c>
      <c r="K17" s="7">
        <v>5</v>
      </c>
      <c r="L17" s="7">
        <v>2</v>
      </c>
      <c r="M17" s="7">
        <v>0</v>
      </c>
      <c r="N17" s="7">
        <v>8</v>
      </c>
      <c r="O17" s="7">
        <v>15</v>
      </c>
      <c r="P17" s="7">
        <f t="shared" si="0"/>
        <v>47</v>
      </c>
      <c r="Q17" s="8" t="s">
        <v>72</v>
      </c>
    </row>
    <row r="18" spans="1:17" ht="78.75">
      <c r="A18" s="6">
        <v>15</v>
      </c>
      <c r="B18" s="6" t="s">
        <v>339</v>
      </c>
      <c r="C18" s="6" t="s">
        <v>243</v>
      </c>
      <c r="D18" s="6" t="s">
        <v>30</v>
      </c>
      <c r="E18" s="6" t="s">
        <v>16</v>
      </c>
      <c r="F18" s="6">
        <v>10</v>
      </c>
      <c r="G18" s="7">
        <v>5</v>
      </c>
      <c r="H18" s="7">
        <v>9</v>
      </c>
      <c r="I18" s="7">
        <v>2</v>
      </c>
      <c r="J18" s="7">
        <v>0</v>
      </c>
      <c r="K18" s="7">
        <v>5</v>
      </c>
      <c r="L18" s="7">
        <v>0</v>
      </c>
      <c r="M18" s="7">
        <v>0</v>
      </c>
      <c r="N18" s="7">
        <v>5</v>
      </c>
      <c r="O18" s="7">
        <v>20</v>
      </c>
      <c r="P18" s="7">
        <f t="shared" si="0"/>
        <v>46</v>
      </c>
      <c r="Q18" s="8" t="s">
        <v>76</v>
      </c>
    </row>
    <row r="19" spans="1:17" ht="94.5">
      <c r="A19" s="6">
        <v>19</v>
      </c>
      <c r="B19" s="6" t="s">
        <v>347</v>
      </c>
      <c r="C19" s="6" t="s">
        <v>348</v>
      </c>
      <c r="D19" s="6" t="s">
        <v>349</v>
      </c>
      <c r="E19" s="6" t="s">
        <v>11</v>
      </c>
      <c r="F19" s="6">
        <v>10</v>
      </c>
      <c r="G19" s="7">
        <v>5</v>
      </c>
      <c r="H19" s="7">
        <v>8</v>
      </c>
      <c r="I19" s="7">
        <v>4</v>
      </c>
      <c r="J19" s="7">
        <v>0</v>
      </c>
      <c r="K19" s="7">
        <v>5</v>
      </c>
      <c r="L19" s="7">
        <v>2</v>
      </c>
      <c r="M19" s="7">
        <v>0</v>
      </c>
      <c r="N19" s="7">
        <v>7</v>
      </c>
      <c r="O19" s="7">
        <v>15</v>
      </c>
      <c r="P19" s="7">
        <f t="shared" si="0"/>
        <v>46</v>
      </c>
      <c r="Q19" s="8" t="s">
        <v>76</v>
      </c>
    </row>
    <row r="20" spans="1:17" ht="78.75">
      <c r="A20" s="6">
        <v>20</v>
      </c>
      <c r="B20" s="6" t="s">
        <v>350</v>
      </c>
      <c r="C20" s="6" t="s">
        <v>193</v>
      </c>
      <c r="D20" s="6" t="s">
        <v>30</v>
      </c>
      <c r="E20" s="6" t="s">
        <v>16</v>
      </c>
      <c r="F20" s="6">
        <v>10</v>
      </c>
      <c r="G20" s="7">
        <v>5</v>
      </c>
      <c r="H20" s="7">
        <v>8</v>
      </c>
      <c r="I20" s="7">
        <v>2</v>
      </c>
      <c r="J20" s="7">
        <v>0</v>
      </c>
      <c r="K20" s="7">
        <v>5</v>
      </c>
      <c r="L20" s="7">
        <v>0</v>
      </c>
      <c r="M20" s="7">
        <v>1</v>
      </c>
      <c r="N20" s="7">
        <v>8</v>
      </c>
      <c r="O20" s="7">
        <v>16</v>
      </c>
      <c r="P20" s="7">
        <f t="shared" si="0"/>
        <v>45</v>
      </c>
      <c r="Q20" s="8" t="s">
        <v>264</v>
      </c>
    </row>
    <row r="21" spans="1:17" ht="15.75">
      <c r="A21" s="6">
        <v>17</v>
      </c>
      <c r="B21" s="7" t="s">
        <v>343</v>
      </c>
      <c r="C21" s="7" t="s">
        <v>344</v>
      </c>
      <c r="D21" s="7" t="s">
        <v>279</v>
      </c>
      <c r="E21" s="7" t="s">
        <v>345</v>
      </c>
      <c r="F21" s="7">
        <v>10</v>
      </c>
      <c r="G21" s="7">
        <v>5</v>
      </c>
      <c r="H21" s="7">
        <v>8</v>
      </c>
      <c r="I21" s="7">
        <v>0</v>
      </c>
      <c r="J21" s="7">
        <v>0</v>
      </c>
      <c r="K21" s="7">
        <v>5</v>
      </c>
      <c r="L21" s="7">
        <v>0</v>
      </c>
      <c r="M21" s="7">
        <v>8</v>
      </c>
      <c r="N21" s="7">
        <v>2</v>
      </c>
      <c r="O21" s="7">
        <v>15</v>
      </c>
      <c r="P21" s="7">
        <f t="shared" si="0"/>
        <v>43</v>
      </c>
      <c r="Q21" s="8" t="s">
        <v>267</v>
      </c>
    </row>
    <row r="22" spans="1:17" ht="15.75">
      <c r="A22" s="6">
        <v>21</v>
      </c>
      <c r="B22" s="7" t="s">
        <v>351</v>
      </c>
      <c r="C22" s="7" t="s">
        <v>352</v>
      </c>
      <c r="D22" s="7" t="s">
        <v>353</v>
      </c>
      <c r="E22" s="7" t="s">
        <v>308</v>
      </c>
      <c r="F22" s="7">
        <v>10</v>
      </c>
      <c r="G22" s="7">
        <v>5</v>
      </c>
      <c r="H22" s="7">
        <v>7</v>
      </c>
      <c r="I22" s="7">
        <v>4</v>
      </c>
      <c r="J22" s="7">
        <v>5</v>
      </c>
      <c r="K22" s="7">
        <v>5</v>
      </c>
      <c r="L22" s="7">
        <v>0</v>
      </c>
      <c r="M22" s="7">
        <v>0</v>
      </c>
      <c r="N22" s="7">
        <v>6</v>
      </c>
      <c r="O22" s="7">
        <v>10</v>
      </c>
      <c r="P22" s="7">
        <f t="shared" si="0"/>
        <v>42</v>
      </c>
      <c r="Q22" s="8" t="s">
        <v>92</v>
      </c>
    </row>
    <row r="23" spans="1:17" ht="15.75">
      <c r="A23" s="6">
        <v>22</v>
      </c>
      <c r="B23" s="7" t="s">
        <v>354</v>
      </c>
      <c r="C23" s="7" t="s">
        <v>355</v>
      </c>
      <c r="D23" s="7" t="s">
        <v>185</v>
      </c>
      <c r="E23" s="7" t="s">
        <v>356</v>
      </c>
      <c r="F23" s="7">
        <v>10</v>
      </c>
      <c r="G23" s="7">
        <v>4</v>
      </c>
      <c r="H23" s="7">
        <v>10</v>
      </c>
      <c r="I23" s="7">
        <v>0</v>
      </c>
      <c r="J23" s="7">
        <v>0</v>
      </c>
      <c r="K23" s="7">
        <v>5</v>
      </c>
      <c r="L23" s="7">
        <v>0</v>
      </c>
      <c r="M23" s="7">
        <v>0</v>
      </c>
      <c r="N23" s="7">
        <v>2</v>
      </c>
      <c r="O23" s="7">
        <v>18</v>
      </c>
      <c r="P23" s="7">
        <f t="shared" si="0"/>
        <v>39</v>
      </c>
      <c r="Q23" s="8" t="s">
        <v>96</v>
      </c>
    </row>
    <row r="24" spans="1:17" ht="78.75">
      <c r="A24" s="6">
        <v>23</v>
      </c>
      <c r="B24" s="6" t="s">
        <v>357</v>
      </c>
      <c r="C24" s="6" t="s">
        <v>218</v>
      </c>
      <c r="D24" s="6" t="s">
        <v>225</v>
      </c>
      <c r="E24" s="6" t="s">
        <v>295</v>
      </c>
      <c r="F24" s="6">
        <v>10</v>
      </c>
      <c r="G24" s="7">
        <v>5</v>
      </c>
      <c r="H24" s="7">
        <v>8</v>
      </c>
      <c r="I24" s="7">
        <v>0</v>
      </c>
      <c r="J24" s="7">
        <v>4</v>
      </c>
      <c r="K24" s="7">
        <v>5</v>
      </c>
      <c r="L24" s="7">
        <v>0</v>
      </c>
      <c r="M24" s="7">
        <v>0</v>
      </c>
      <c r="N24" s="7">
        <v>4</v>
      </c>
      <c r="O24" s="7">
        <v>12</v>
      </c>
      <c r="P24" s="7">
        <f t="shared" si="0"/>
        <v>38</v>
      </c>
      <c r="Q24" s="8" t="s">
        <v>358</v>
      </c>
    </row>
    <row r="25" spans="1:17" ht="15.75">
      <c r="A25" s="6">
        <v>24</v>
      </c>
      <c r="B25" s="7" t="s">
        <v>359</v>
      </c>
      <c r="C25" s="7" t="s">
        <v>360</v>
      </c>
      <c r="D25" s="7" t="s">
        <v>361</v>
      </c>
      <c r="E25" s="7" t="s">
        <v>362</v>
      </c>
      <c r="F25" s="7">
        <v>10</v>
      </c>
      <c r="G25" s="7">
        <v>5</v>
      </c>
      <c r="H25" s="7">
        <v>10</v>
      </c>
      <c r="I25" s="7">
        <v>1</v>
      </c>
      <c r="J25" s="7">
        <v>0</v>
      </c>
      <c r="K25" s="7">
        <v>5</v>
      </c>
      <c r="L25" s="7">
        <v>0</v>
      </c>
      <c r="M25" s="7">
        <v>0</v>
      </c>
      <c r="N25" s="7">
        <v>6</v>
      </c>
      <c r="O25" s="7">
        <v>11</v>
      </c>
      <c r="P25" s="7">
        <f t="shared" si="0"/>
        <v>38</v>
      </c>
      <c r="Q25" s="8" t="s">
        <v>358</v>
      </c>
    </row>
    <row r="26" spans="1:17" ht="15.75">
      <c r="A26" s="6">
        <v>25</v>
      </c>
      <c r="B26" s="6" t="s">
        <v>363</v>
      </c>
      <c r="C26" s="6" t="s">
        <v>364</v>
      </c>
      <c r="D26" s="6" t="s">
        <v>79</v>
      </c>
      <c r="E26" s="6" t="s">
        <v>365</v>
      </c>
      <c r="F26" s="6">
        <v>10</v>
      </c>
      <c r="G26" s="7">
        <v>5</v>
      </c>
      <c r="H26" s="7">
        <v>7</v>
      </c>
      <c r="I26" s="7">
        <v>0</v>
      </c>
      <c r="J26" s="7">
        <v>2</v>
      </c>
      <c r="K26" s="7">
        <v>5</v>
      </c>
      <c r="L26" s="7">
        <v>0</v>
      </c>
      <c r="M26" s="7">
        <v>0</v>
      </c>
      <c r="N26" s="7">
        <v>6</v>
      </c>
      <c r="O26" s="7">
        <v>9</v>
      </c>
      <c r="P26" s="7">
        <f t="shared" si="0"/>
        <v>34</v>
      </c>
      <c r="Q26" s="8" t="s">
        <v>366</v>
      </c>
    </row>
    <row r="27" spans="1:17" ht="110.25">
      <c r="A27" s="6">
        <v>26</v>
      </c>
      <c r="B27" s="6" t="s">
        <v>367</v>
      </c>
      <c r="C27" s="6" t="s">
        <v>368</v>
      </c>
      <c r="D27" s="6" t="s">
        <v>225</v>
      </c>
      <c r="E27" s="6" t="s">
        <v>21</v>
      </c>
      <c r="F27" s="6">
        <v>10</v>
      </c>
      <c r="G27" s="7">
        <v>5</v>
      </c>
      <c r="H27" s="7">
        <v>6</v>
      </c>
      <c r="I27" s="7">
        <v>0</v>
      </c>
      <c r="J27" s="7">
        <v>0</v>
      </c>
      <c r="K27" s="7">
        <v>2</v>
      </c>
      <c r="L27" s="7">
        <v>3</v>
      </c>
      <c r="M27" s="7">
        <v>0</v>
      </c>
      <c r="N27" s="7">
        <v>3</v>
      </c>
      <c r="O27" s="7">
        <v>14</v>
      </c>
      <c r="P27" s="7">
        <f t="shared" si="0"/>
        <v>33</v>
      </c>
      <c r="Q27" s="8" t="s">
        <v>369</v>
      </c>
    </row>
    <row r="28" spans="1:17" ht="15.75">
      <c r="A28" s="6">
        <v>27</v>
      </c>
      <c r="B28" s="7" t="s">
        <v>370</v>
      </c>
      <c r="C28" s="7" t="s">
        <v>371</v>
      </c>
      <c r="D28" s="7" t="s">
        <v>372</v>
      </c>
      <c r="E28" s="7" t="s">
        <v>263</v>
      </c>
      <c r="F28" s="7">
        <v>10</v>
      </c>
      <c r="G28" s="7">
        <v>5</v>
      </c>
      <c r="H28" s="7">
        <v>10</v>
      </c>
      <c r="I28" s="7">
        <v>2</v>
      </c>
      <c r="J28" s="7">
        <v>0</v>
      </c>
      <c r="K28" s="7">
        <v>5</v>
      </c>
      <c r="L28" s="7">
        <v>0</v>
      </c>
      <c r="M28" s="7">
        <v>0</v>
      </c>
      <c r="N28" s="7">
        <v>4</v>
      </c>
      <c r="O28" s="7">
        <v>7</v>
      </c>
      <c r="P28" s="7">
        <f t="shared" si="0"/>
        <v>33</v>
      </c>
      <c r="Q28" s="8" t="s">
        <v>369</v>
      </c>
    </row>
    <row r="29" spans="1:17" ht="15.75">
      <c r="A29" s="6">
        <v>28</v>
      </c>
      <c r="B29" s="7" t="s">
        <v>373</v>
      </c>
      <c r="C29" s="7" t="s">
        <v>82</v>
      </c>
      <c r="D29" s="7" t="s">
        <v>37</v>
      </c>
      <c r="E29" s="7" t="s">
        <v>374</v>
      </c>
      <c r="F29" s="7">
        <v>10</v>
      </c>
      <c r="G29" s="7">
        <v>5</v>
      </c>
      <c r="H29" s="7">
        <v>9</v>
      </c>
      <c r="I29" s="7">
        <v>0</v>
      </c>
      <c r="J29" s="7">
        <v>0</v>
      </c>
      <c r="K29" s="7">
        <v>5</v>
      </c>
      <c r="L29" s="7">
        <v>3</v>
      </c>
      <c r="M29" s="7">
        <v>0</v>
      </c>
      <c r="N29" s="7">
        <v>3</v>
      </c>
      <c r="O29" s="7">
        <v>2</v>
      </c>
      <c r="P29" s="7">
        <f t="shared" si="0"/>
        <v>27</v>
      </c>
      <c r="Q29" s="8" t="s">
        <v>120</v>
      </c>
    </row>
    <row r="30" spans="1:17" ht="94.5">
      <c r="A30" s="6">
        <v>29</v>
      </c>
      <c r="B30" s="6" t="s">
        <v>375</v>
      </c>
      <c r="C30" s="6" t="s">
        <v>243</v>
      </c>
      <c r="D30" s="6" t="s">
        <v>376</v>
      </c>
      <c r="E30" s="6" t="s">
        <v>377</v>
      </c>
      <c r="F30" s="6">
        <v>10</v>
      </c>
      <c r="G30" s="7">
        <v>5</v>
      </c>
      <c r="H30" s="7">
        <v>7</v>
      </c>
      <c r="I30" s="7">
        <v>0</v>
      </c>
      <c r="J30" s="7">
        <v>0</v>
      </c>
      <c r="K30" s="7">
        <v>5</v>
      </c>
      <c r="L30" s="7">
        <v>0</v>
      </c>
      <c r="M30" s="7">
        <v>0</v>
      </c>
      <c r="N30" s="7">
        <v>7</v>
      </c>
      <c r="O30" s="7" t="s">
        <v>378</v>
      </c>
      <c r="P30" s="7">
        <f t="shared" si="0"/>
        <v>24</v>
      </c>
      <c r="Q30" s="8" t="s">
        <v>292</v>
      </c>
    </row>
    <row r="31" spans="1:17" ht="78.75">
      <c r="A31" s="6">
        <v>30</v>
      </c>
      <c r="B31" s="10" t="s">
        <v>379</v>
      </c>
      <c r="C31" s="10" t="s">
        <v>179</v>
      </c>
      <c r="D31" s="10" t="s">
        <v>111</v>
      </c>
      <c r="E31" s="10" t="s">
        <v>380</v>
      </c>
      <c r="F31" s="10">
        <v>10</v>
      </c>
      <c r="G31" s="7">
        <v>4</v>
      </c>
      <c r="H31" s="7">
        <v>8</v>
      </c>
      <c r="I31" s="7">
        <v>0</v>
      </c>
      <c r="J31" s="7">
        <v>0</v>
      </c>
      <c r="K31" s="7">
        <v>2</v>
      </c>
      <c r="L31" s="7">
        <v>0</v>
      </c>
      <c r="M31" s="7">
        <v>0</v>
      </c>
      <c r="N31" s="7">
        <v>0</v>
      </c>
      <c r="O31" s="7" t="s">
        <v>378</v>
      </c>
      <c r="P31" s="7">
        <f t="shared" si="0"/>
        <v>14</v>
      </c>
      <c r="Q31" s="8" t="s">
        <v>381</v>
      </c>
    </row>
    <row r="32" spans="1:17" ht="15.75">
      <c r="A32" s="6">
        <v>31</v>
      </c>
      <c r="B32" s="6" t="s">
        <v>382</v>
      </c>
      <c r="C32" s="6" t="s">
        <v>383</v>
      </c>
      <c r="D32" s="6" t="s">
        <v>275</v>
      </c>
      <c r="E32" s="6" t="s">
        <v>384</v>
      </c>
      <c r="F32" s="6">
        <v>10</v>
      </c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  <c r="Q32" s="8" t="s">
        <v>123</v>
      </c>
    </row>
    <row r="33" spans="1:17" ht="78.75">
      <c r="A33" s="6">
        <v>32</v>
      </c>
      <c r="B33" s="6" t="s">
        <v>333</v>
      </c>
      <c r="C33" s="6" t="s">
        <v>334</v>
      </c>
      <c r="D33" s="6" t="s">
        <v>79</v>
      </c>
      <c r="E33" s="6" t="s">
        <v>283</v>
      </c>
      <c r="F33" s="6">
        <v>10</v>
      </c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  <c r="Q33" s="8" t="s">
        <v>123</v>
      </c>
    </row>
    <row r="34" spans="1:17" ht="94.5">
      <c r="A34" s="6">
        <v>33</v>
      </c>
      <c r="B34" s="10" t="s">
        <v>385</v>
      </c>
      <c r="C34" s="10" t="s">
        <v>386</v>
      </c>
      <c r="D34" s="10" t="s">
        <v>387</v>
      </c>
      <c r="E34" s="10" t="s">
        <v>130</v>
      </c>
      <c r="F34" s="10">
        <v>10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  <row r="35" spans="1:17" ht="94.5">
      <c r="A35" s="6">
        <v>34</v>
      </c>
      <c r="B35" s="6" t="s">
        <v>388</v>
      </c>
      <c r="C35" s="6" t="s">
        <v>389</v>
      </c>
      <c r="D35" s="6" t="s">
        <v>95</v>
      </c>
      <c r="E35" s="6" t="s">
        <v>26</v>
      </c>
      <c r="F35" s="6">
        <v>10</v>
      </c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  <c r="Q35" s="8" t="s">
        <v>123</v>
      </c>
    </row>
    <row r="36" spans="1:17" ht="94.5">
      <c r="A36" s="6">
        <v>35</v>
      </c>
      <c r="B36" s="6" t="s">
        <v>390</v>
      </c>
      <c r="C36" s="6" t="s">
        <v>9</v>
      </c>
      <c r="D36" s="6" t="s">
        <v>266</v>
      </c>
      <c r="E36" s="6" t="s">
        <v>244</v>
      </c>
      <c r="F36" s="6" t="s">
        <v>391</v>
      </c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  <c r="Q36" s="8" t="s">
        <v>123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71" zoomScaleNormal="71" zoomScalePageLayoutView="0" workbookViewId="0" topLeftCell="A1">
      <selection activeCell="E36" sqref="E36"/>
    </sheetView>
  </sheetViews>
  <sheetFormatPr defaultColWidth="11.57421875" defaultRowHeight="15"/>
  <cols>
    <col min="1" max="1" width="5.7109375" style="0" customWidth="1"/>
    <col min="2" max="2" width="17.421875" style="0" customWidth="1"/>
    <col min="3" max="3" width="16.00390625" style="0" customWidth="1"/>
    <col min="4" max="4" width="15.28125" style="0" customWidth="1"/>
    <col min="5" max="5" width="30.57421875" style="0" customWidth="1"/>
    <col min="6" max="15" width="11.57421875" style="0" customWidth="1"/>
    <col min="16" max="16" width="17.7109375" style="0" customWidth="1"/>
    <col min="17" max="17" width="11.57421875" style="16" customWidth="1"/>
  </cols>
  <sheetData>
    <row r="1" spans="1:17" ht="7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 t="s">
        <v>6</v>
      </c>
      <c r="Q1" s="8" t="s">
        <v>7</v>
      </c>
    </row>
    <row r="2" spans="1:17" ht="94.5">
      <c r="A2" s="6">
        <v>1</v>
      </c>
      <c r="B2" s="6" t="s">
        <v>392</v>
      </c>
      <c r="C2" s="6" t="s">
        <v>393</v>
      </c>
      <c r="D2" s="6" t="s">
        <v>194</v>
      </c>
      <c r="E2" s="6" t="s">
        <v>26</v>
      </c>
      <c r="F2" s="6">
        <v>11</v>
      </c>
      <c r="G2" s="7">
        <v>3</v>
      </c>
      <c r="H2" s="7">
        <v>9</v>
      </c>
      <c r="I2" s="7">
        <v>6</v>
      </c>
      <c r="J2" s="7">
        <v>10</v>
      </c>
      <c r="K2" s="7">
        <v>8</v>
      </c>
      <c r="L2" s="7">
        <v>6</v>
      </c>
      <c r="M2" s="7">
        <v>10</v>
      </c>
      <c r="N2" s="7">
        <v>6</v>
      </c>
      <c r="O2" s="7">
        <v>30</v>
      </c>
      <c r="P2" s="7">
        <f>SUM(G2:O2)</f>
        <v>88</v>
      </c>
      <c r="Q2" s="8">
        <v>1</v>
      </c>
    </row>
    <row r="3" spans="1:17" ht="94.5">
      <c r="A3" s="6">
        <v>2</v>
      </c>
      <c r="B3" s="6" t="s">
        <v>394</v>
      </c>
      <c r="C3" s="6" t="s">
        <v>395</v>
      </c>
      <c r="D3" s="6" t="s">
        <v>90</v>
      </c>
      <c r="E3" s="6" t="s">
        <v>26</v>
      </c>
      <c r="F3" s="6">
        <v>11</v>
      </c>
      <c r="G3" s="7">
        <v>2</v>
      </c>
      <c r="H3" s="7">
        <v>9</v>
      </c>
      <c r="I3" s="7">
        <v>2</v>
      </c>
      <c r="J3" s="7">
        <v>4</v>
      </c>
      <c r="K3" s="7">
        <v>8</v>
      </c>
      <c r="L3" s="7">
        <v>6</v>
      </c>
      <c r="M3" s="7">
        <v>10</v>
      </c>
      <c r="N3" s="7">
        <v>10</v>
      </c>
      <c r="O3" s="7">
        <v>26</v>
      </c>
      <c r="P3" s="7">
        <f>SUM(G3:O3)</f>
        <v>77</v>
      </c>
      <c r="Q3" s="8">
        <v>2</v>
      </c>
    </row>
    <row r="4" spans="1:17" ht="15.75">
      <c r="A4" s="6">
        <v>3</v>
      </c>
      <c r="B4" s="7" t="s">
        <v>396</v>
      </c>
      <c r="C4" s="7" t="s">
        <v>14</v>
      </c>
      <c r="D4" s="7" t="s">
        <v>222</v>
      </c>
      <c r="E4" s="7" t="s">
        <v>397</v>
      </c>
      <c r="F4" s="6">
        <v>11</v>
      </c>
      <c r="G4" s="7">
        <v>2</v>
      </c>
      <c r="H4" s="7">
        <v>8</v>
      </c>
      <c r="I4" s="7">
        <v>6</v>
      </c>
      <c r="J4" s="7">
        <v>0</v>
      </c>
      <c r="K4" s="7">
        <v>2</v>
      </c>
      <c r="L4" s="7">
        <v>4</v>
      </c>
      <c r="M4" s="7">
        <v>5</v>
      </c>
      <c r="N4" s="7">
        <v>10</v>
      </c>
      <c r="O4" s="7">
        <v>20</v>
      </c>
      <c r="P4" s="7">
        <f>SUM(G4:O4)</f>
        <v>57</v>
      </c>
      <c r="Q4" s="8">
        <v>3</v>
      </c>
    </row>
    <row r="5" spans="1:17" ht="78.75">
      <c r="A5" s="6">
        <v>4</v>
      </c>
      <c r="B5" s="6" t="s">
        <v>398</v>
      </c>
      <c r="C5" s="6" t="s">
        <v>399</v>
      </c>
      <c r="D5" s="6" t="s">
        <v>185</v>
      </c>
      <c r="E5" s="6" t="s">
        <v>16</v>
      </c>
      <c r="F5" s="6">
        <v>11</v>
      </c>
      <c r="G5" s="7">
        <v>0</v>
      </c>
      <c r="H5" s="7">
        <v>8</v>
      </c>
      <c r="I5" s="7">
        <v>6</v>
      </c>
      <c r="J5" s="7">
        <v>8</v>
      </c>
      <c r="K5" s="7">
        <v>6</v>
      </c>
      <c r="L5" s="7">
        <v>6</v>
      </c>
      <c r="M5" s="7">
        <v>2</v>
      </c>
      <c r="N5" s="7">
        <v>10</v>
      </c>
      <c r="O5" s="7">
        <v>10</v>
      </c>
      <c r="P5" s="7">
        <v>56</v>
      </c>
      <c r="Q5" s="8" t="s">
        <v>400</v>
      </c>
    </row>
    <row r="6" spans="1:17" ht="78.75">
      <c r="A6" s="6">
        <v>5</v>
      </c>
      <c r="B6" s="6" t="s">
        <v>401</v>
      </c>
      <c r="C6" s="6" t="s">
        <v>98</v>
      </c>
      <c r="D6" s="6" t="s">
        <v>402</v>
      </c>
      <c r="E6" s="6" t="s">
        <v>16</v>
      </c>
      <c r="F6" s="6">
        <v>11</v>
      </c>
      <c r="G6" s="7">
        <v>0</v>
      </c>
      <c r="H6" s="7">
        <v>5</v>
      </c>
      <c r="I6" s="7">
        <v>6</v>
      </c>
      <c r="J6" s="7">
        <v>1</v>
      </c>
      <c r="K6" s="7">
        <v>4</v>
      </c>
      <c r="L6" s="7">
        <v>6</v>
      </c>
      <c r="M6" s="7">
        <v>10</v>
      </c>
      <c r="N6" s="7">
        <v>9</v>
      </c>
      <c r="O6" s="7">
        <v>15</v>
      </c>
      <c r="P6" s="7">
        <f aca="true" t="shared" si="0" ref="P6:P37">SUM(G6:O6)</f>
        <v>56</v>
      </c>
      <c r="Q6" s="8" t="s">
        <v>400</v>
      </c>
    </row>
    <row r="7" spans="1:17" ht="78.75">
      <c r="A7" s="6">
        <v>6</v>
      </c>
      <c r="B7" s="6" t="s">
        <v>403</v>
      </c>
      <c r="C7" s="6" t="s">
        <v>404</v>
      </c>
      <c r="D7" s="6" t="s">
        <v>185</v>
      </c>
      <c r="E7" s="6" t="s">
        <v>16</v>
      </c>
      <c r="F7" s="6">
        <v>11</v>
      </c>
      <c r="G7" s="7">
        <v>3</v>
      </c>
      <c r="H7" s="7">
        <v>10</v>
      </c>
      <c r="I7" s="7">
        <v>6</v>
      </c>
      <c r="J7" s="7">
        <v>4</v>
      </c>
      <c r="K7" s="7">
        <v>8</v>
      </c>
      <c r="L7" s="7">
        <v>6</v>
      </c>
      <c r="M7" s="7">
        <v>0</v>
      </c>
      <c r="N7" s="7">
        <v>4</v>
      </c>
      <c r="O7" s="7">
        <v>15</v>
      </c>
      <c r="P7" s="7">
        <f t="shared" si="0"/>
        <v>56</v>
      </c>
      <c r="Q7" s="8" t="s">
        <v>400</v>
      </c>
    </row>
    <row r="8" spans="1:17" ht="126">
      <c r="A8" s="6">
        <v>7</v>
      </c>
      <c r="B8" s="6" t="s">
        <v>405</v>
      </c>
      <c r="C8" s="6" t="s">
        <v>406</v>
      </c>
      <c r="D8" s="10" t="s">
        <v>407</v>
      </c>
      <c r="E8" s="10" t="s">
        <v>408</v>
      </c>
      <c r="F8" s="6">
        <v>11</v>
      </c>
      <c r="G8" s="7">
        <v>2</v>
      </c>
      <c r="H8" s="7">
        <v>8</v>
      </c>
      <c r="I8" s="7">
        <v>2</v>
      </c>
      <c r="J8" s="7">
        <v>0</v>
      </c>
      <c r="K8" s="7">
        <v>2</v>
      </c>
      <c r="L8" s="7">
        <v>6</v>
      </c>
      <c r="M8" s="7">
        <v>5</v>
      </c>
      <c r="N8" s="7">
        <v>9</v>
      </c>
      <c r="O8" s="7">
        <v>20</v>
      </c>
      <c r="P8" s="7">
        <f t="shared" si="0"/>
        <v>54</v>
      </c>
      <c r="Q8" s="8" t="s">
        <v>153</v>
      </c>
    </row>
    <row r="9" spans="1:17" ht="78.75">
      <c r="A9" s="6">
        <v>8</v>
      </c>
      <c r="B9" s="6" t="s">
        <v>409</v>
      </c>
      <c r="C9" s="6" t="s">
        <v>181</v>
      </c>
      <c r="D9" s="6" t="s">
        <v>37</v>
      </c>
      <c r="E9" s="6" t="s">
        <v>16</v>
      </c>
      <c r="F9" s="6">
        <v>11</v>
      </c>
      <c r="G9" s="7">
        <v>0</v>
      </c>
      <c r="H9" s="7">
        <v>6</v>
      </c>
      <c r="I9" s="7">
        <v>2</v>
      </c>
      <c r="J9" s="7">
        <v>4</v>
      </c>
      <c r="K9" s="7">
        <v>8</v>
      </c>
      <c r="L9" s="7">
        <v>6</v>
      </c>
      <c r="M9" s="7">
        <v>0</v>
      </c>
      <c r="N9" s="7">
        <v>8</v>
      </c>
      <c r="O9" s="7">
        <v>14</v>
      </c>
      <c r="P9" s="7">
        <f t="shared" si="0"/>
        <v>48</v>
      </c>
      <c r="Q9" s="8" t="s">
        <v>410</v>
      </c>
    </row>
    <row r="10" spans="1:17" ht="78.75">
      <c r="A10" s="6">
        <v>9</v>
      </c>
      <c r="B10" s="6" t="s">
        <v>411</v>
      </c>
      <c r="C10" s="6" t="s">
        <v>412</v>
      </c>
      <c r="D10" s="6" t="s">
        <v>413</v>
      </c>
      <c r="E10" s="6" t="s">
        <v>16</v>
      </c>
      <c r="F10" s="6">
        <v>11</v>
      </c>
      <c r="G10" s="7">
        <v>0</v>
      </c>
      <c r="H10" s="7">
        <v>9</v>
      </c>
      <c r="I10" s="7">
        <v>6</v>
      </c>
      <c r="J10" s="7">
        <v>6</v>
      </c>
      <c r="K10" s="7">
        <v>4</v>
      </c>
      <c r="L10" s="7">
        <v>6</v>
      </c>
      <c r="M10" s="7">
        <v>2</v>
      </c>
      <c r="N10" s="7">
        <v>8</v>
      </c>
      <c r="O10" s="7">
        <v>5</v>
      </c>
      <c r="P10" s="7">
        <f t="shared" si="0"/>
        <v>46</v>
      </c>
      <c r="Q10" s="8" t="s">
        <v>328</v>
      </c>
    </row>
    <row r="11" spans="1:17" ht="94.5">
      <c r="A11" s="6">
        <v>10</v>
      </c>
      <c r="B11" s="6" t="s">
        <v>414</v>
      </c>
      <c r="C11" s="6" t="s">
        <v>364</v>
      </c>
      <c r="D11" s="6" t="s">
        <v>225</v>
      </c>
      <c r="E11" s="6" t="s">
        <v>26</v>
      </c>
      <c r="F11" s="6">
        <v>11</v>
      </c>
      <c r="G11" s="7">
        <v>0</v>
      </c>
      <c r="H11" s="7">
        <v>8</v>
      </c>
      <c r="I11" s="7">
        <v>6</v>
      </c>
      <c r="J11" s="7">
        <v>4</v>
      </c>
      <c r="K11" s="7">
        <v>0</v>
      </c>
      <c r="L11" s="7">
        <v>6</v>
      </c>
      <c r="M11" s="7">
        <v>0</v>
      </c>
      <c r="N11" s="7">
        <v>6</v>
      </c>
      <c r="O11" s="7">
        <v>15</v>
      </c>
      <c r="P11" s="7">
        <f t="shared" si="0"/>
        <v>45</v>
      </c>
      <c r="Q11" s="8" t="s">
        <v>163</v>
      </c>
    </row>
    <row r="12" spans="1:17" ht="15.75">
      <c r="A12" s="6">
        <v>11</v>
      </c>
      <c r="B12" s="7" t="s">
        <v>415</v>
      </c>
      <c r="C12" s="7" t="s">
        <v>416</v>
      </c>
      <c r="D12" s="7" t="s">
        <v>413</v>
      </c>
      <c r="E12" s="7" t="s">
        <v>417</v>
      </c>
      <c r="F12" s="6">
        <v>11</v>
      </c>
      <c r="G12" s="7">
        <v>0</v>
      </c>
      <c r="H12" s="7">
        <v>8</v>
      </c>
      <c r="I12" s="7">
        <v>2</v>
      </c>
      <c r="J12" s="7">
        <v>0</v>
      </c>
      <c r="K12" s="7">
        <v>0</v>
      </c>
      <c r="L12" s="7">
        <v>6</v>
      </c>
      <c r="M12" s="7">
        <v>0</v>
      </c>
      <c r="N12" s="7">
        <v>4</v>
      </c>
      <c r="O12" s="7">
        <v>25</v>
      </c>
      <c r="P12" s="7">
        <f t="shared" si="0"/>
        <v>45</v>
      </c>
      <c r="Q12" s="8" t="s">
        <v>163</v>
      </c>
    </row>
    <row r="13" spans="1:17" ht="141.75">
      <c r="A13" s="6">
        <v>12</v>
      </c>
      <c r="B13" s="6" t="s">
        <v>418</v>
      </c>
      <c r="C13" s="6" t="s">
        <v>419</v>
      </c>
      <c r="D13" s="6" t="s">
        <v>103</v>
      </c>
      <c r="E13" s="6" t="s">
        <v>420</v>
      </c>
      <c r="F13" s="6">
        <v>11</v>
      </c>
      <c r="G13" s="7">
        <v>0</v>
      </c>
      <c r="H13" s="7">
        <v>9</v>
      </c>
      <c r="I13" s="7">
        <v>1</v>
      </c>
      <c r="J13" s="7">
        <v>2</v>
      </c>
      <c r="K13" s="7">
        <v>3</v>
      </c>
      <c r="L13" s="7">
        <v>6</v>
      </c>
      <c r="M13" s="7">
        <v>5</v>
      </c>
      <c r="N13" s="7">
        <v>8</v>
      </c>
      <c r="O13" s="7">
        <v>10</v>
      </c>
      <c r="P13" s="7">
        <f t="shared" si="0"/>
        <v>44</v>
      </c>
      <c r="Q13" s="8" t="s">
        <v>336</v>
      </c>
    </row>
    <row r="14" spans="1:17" ht="110.25">
      <c r="A14" s="6">
        <v>13</v>
      </c>
      <c r="B14" s="6" t="s">
        <v>421</v>
      </c>
      <c r="C14" s="6" t="s">
        <v>86</v>
      </c>
      <c r="D14" s="6" t="s">
        <v>79</v>
      </c>
      <c r="E14" s="6" t="s">
        <v>244</v>
      </c>
      <c r="F14" s="6">
        <v>11</v>
      </c>
      <c r="G14" s="7">
        <v>0</v>
      </c>
      <c r="H14" s="7">
        <v>6</v>
      </c>
      <c r="I14" s="7">
        <v>6</v>
      </c>
      <c r="J14" s="7">
        <v>2</v>
      </c>
      <c r="K14" s="7">
        <v>4</v>
      </c>
      <c r="L14" s="7">
        <v>6</v>
      </c>
      <c r="M14" s="7">
        <v>0</v>
      </c>
      <c r="N14" s="7">
        <v>9</v>
      </c>
      <c r="O14" s="7">
        <v>11</v>
      </c>
      <c r="P14" s="7">
        <f t="shared" si="0"/>
        <v>44</v>
      </c>
      <c r="Q14" s="8" t="s">
        <v>336</v>
      </c>
    </row>
    <row r="15" spans="1:17" ht="94.5">
      <c r="A15" s="6">
        <v>14</v>
      </c>
      <c r="B15" s="6" t="s">
        <v>422</v>
      </c>
      <c r="C15" s="6" t="s">
        <v>19</v>
      </c>
      <c r="D15" s="6" t="s">
        <v>222</v>
      </c>
      <c r="E15" s="6" t="s">
        <v>223</v>
      </c>
      <c r="F15" s="6">
        <v>11</v>
      </c>
      <c r="G15" s="7">
        <v>0</v>
      </c>
      <c r="H15" s="7">
        <v>5</v>
      </c>
      <c r="I15" s="7">
        <v>2</v>
      </c>
      <c r="J15" s="7">
        <v>2</v>
      </c>
      <c r="K15" s="7">
        <v>6</v>
      </c>
      <c r="L15" s="7">
        <v>6</v>
      </c>
      <c r="M15" s="7">
        <v>10</v>
      </c>
      <c r="N15" s="7">
        <v>10</v>
      </c>
      <c r="O15" s="7">
        <v>2</v>
      </c>
      <c r="P15" s="7">
        <f t="shared" si="0"/>
        <v>43</v>
      </c>
      <c r="Q15" s="8" t="s">
        <v>340</v>
      </c>
    </row>
    <row r="16" spans="1:17" ht="94.5">
      <c r="A16" s="6">
        <v>15</v>
      </c>
      <c r="B16" s="6" t="s">
        <v>423</v>
      </c>
      <c r="C16" s="6" t="s">
        <v>424</v>
      </c>
      <c r="D16" s="6" t="s">
        <v>111</v>
      </c>
      <c r="E16" s="6" t="s">
        <v>26</v>
      </c>
      <c r="F16" s="6">
        <v>11</v>
      </c>
      <c r="G16" s="7">
        <v>0</v>
      </c>
      <c r="H16" s="7">
        <v>8</v>
      </c>
      <c r="I16" s="7">
        <v>2</v>
      </c>
      <c r="J16" s="7">
        <v>8</v>
      </c>
      <c r="K16" s="7">
        <v>4</v>
      </c>
      <c r="L16" s="7">
        <v>6</v>
      </c>
      <c r="M16" s="7">
        <v>2</v>
      </c>
      <c r="N16" s="7">
        <v>10</v>
      </c>
      <c r="O16" s="7">
        <v>0</v>
      </c>
      <c r="P16" s="7">
        <f t="shared" si="0"/>
        <v>40</v>
      </c>
      <c r="Q16" s="8" t="s">
        <v>72</v>
      </c>
    </row>
    <row r="17" spans="1:17" ht="15.75">
      <c r="A17" s="6">
        <v>16</v>
      </c>
      <c r="B17" s="7" t="s">
        <v>425</v>
      </c>
      <c r="C17" s="7" t="s">
        <v>82</v>
      </c>
      <c r="D17" s="7" t="s">
        <v>30</v>
      </c>
      <c r="E17" s="7" t="s">
        <v>374</v>
      </c>
      <c r="F17" s="6">
        <v>11</v>
      </c>
      <c r="G17" s="7">
        <v>4</v>
      </c>
      <c r="H17" s="7">
        <v>6</v>
      </c>
      <c r="I17" s="7">
        <v>0</v>
      </c>
      <c r="J17" s="7">
        <v>0</v>
      </c>
      <c r="K17" s="7">
        <v>4</v>
      </c>
      <c r="L17" s="7">
        <v>3</v>
      </c>
      <c r="M17" s="7">
        <v>0</v>
      </c>
      <c r="N17" s="7">
        <v>6</v>
      </c>
      <c r="O17" s="7">
        <v>15</v>
      </c>
      <c r="P17" s="7">
        <f t="shared" si="0"/>
        <v>38</v>
      </c>
      <c r="Q17" s="8" t="s">
        <v>183</v>
      </c>
    </row>
    <row r="18" spans="1:17" ht="110.25">
      <c r="A18" s="6">
        <v>17</v>
      </c>
      <c r="B18" s="6" t="s">
        <v>426</v>
      </c>
      <c r="C18" s="6" t="s">
        <v>427</v>
      </c>
      <c r="D18" s="6" t="s">
        <v>75</v>
      </c>
      <c r="E18" s="6" t="s">
        <v>428</v>
      </c>
      <c r="F18" s="6">
        <v>11</v>
      </c>
      <c r="G18" s="7">
        <v>0</v>
      </c>
      <c r="H18" s="7">
        <v>6</v>
      </c>
      <c r="I18" s="7">
        <v>2</v>
      </c>
      <c r="J18" s="7">
        <v>2</v>
      </c>
      <c r="K18" s="7">
        <v>0</v>
      </c>
      <c r="L18" s="7">
        <v>6</v>
      </c>
      <c r="M18" s="7">
        <v>0</v>
      </c>
      <c r="N18" s="7">
        <v>10</v>
      </c>
      <c r="O18" s="7">
        <v>10</v>
      </c>
      <c r="P18" s="7">
        <f t="shared" si="0"/>
        <v>36</v>
      </c>
      <c r="Q18" s="8" t="s">
        <v>429</v>
      </c>
    </row>
    <row r="19" spans="1:17" ht="94.5">
      <c r="A19" s="6">
        <v>18</v>
      </c>
      <c r="B19" s="6" t="s">
        <v>430</v>
      </c>
      <c r="C19" s="6" t="s">
        <v>431</v>
      </c>
      <c r="D19" s="6" t="s">
        <v>111</v>
      </c>
      <c r="E19" s="6" t="s">
        <v>283</v>
      </c>
      <c r="F19" s="6">
        <v>11</v>
      </c>
      <c r="G19" s="7">
        <v>0</v>
      </c>
      <c r="H19" s="7">
        <v>7</v>
      </c>
      <c r="I19" s="7">
        <v>2</v>
      </c>
      <c r="J19" s="7">
        <v>2</v>
      </c>
      <c r="K19" s="7">
        <v>3</v>
      </c>
      <c r="L19" s="7">
        <v>6</v>
      </c>
      <c r="M19" s="7">
        <v>0</v>
      </c>
      <c r="N19" s="7">
        <v>6</v>
      </c>
      <c r="O19" s="7">
        <v>10</v>
      </c>
      <c r="P19" s="7">
        <f t="shared" si="0"/>
        <v>36</v>
      </c>
      <c r="Q19" s="8" t="s">
        <v>429</v>
      </c>
    </row>
    <row r="20" spans="1:17" ht="110.25">
      <c r="A20" s="6">
        <v>19</v>
      </c>
      <c r="B20" s="6" t="s">
        <v>432</v>
      </c>
      <c r="C20" s="6" t="s">
        <v>310</v>
      </c>
      <c r="D20" s="6" t="s">
        <v>66</v>
      </c>
      <c r="E20" s="6" t="s">
        <v>238</v>
      </c>
      <c r="F20" s="6">
        <v>11</v>
      </c>
      <c r="G20" s="7">
        <v>0</v>
      </c>
      <c r="H20" s="7">
        <v>8</v>
      </c>
      <c r="I20" s="7">
        <v>2</v>
      </c>
      <c r="J20" s="7">
        <v>4</v>
      </c>
      <c r="K20" s="7">
        <v>0</v>
      </c>
      <c r="L20" s="7">
        <v>6</v>
      </c>
      <c r="M20" s="7">
        <v>0</v>
      </c>
      <c r="N20" s="7">
        <v>4</v>
      </c>
      <c r="O20" s="7">
        <v>10</v>
      </c>
      <c r="P20" s="7">
        <f t="shared" si="0"/>
        <v>34</v>
      </c>
      <c r="Q20" s="8" t="s">
        <v>433</v>
      </c>
    </row>
    <row r="21" spans="1:17" ht="126">
      <c r="A21" s="6">
        <v>20</v>
      </c>
      <c r="B21" s="6" t="s">
        <v>434</v>
      </c>
      <c r="C21" s="6" t="s">
        <v>193</v>
      </c>
      <c r="D21" s="10" t="s">
        <v>222</v>
      </c>
      <c r="E21" s="10" t="s">
        <v>435</v>
      </c>
      <c r="F21" s="10">
        <v>11</v>
      </c>
      <c r="G21" s="7">
        <v>0</v>
      </c>
      <c r="H21" s="7">
        <v>6</v>
      </c>
      <c r="I21" s="7">
        <v>2</v>
      </c>
      <c r="J21" s="7">
        <v>3</v>
      </c>
      <c r="K21" s="7">
        <v>6</v>
      </c>
      <c r="L21" s="7">
        <v>6</v>
      </c>
      <c r="M21" s="7">
        <v>0</v>
      </c>
      <c r="N21" s="7">
        <v>6</v>
      </c>
      <c r="O21" s="7">
        <v>5</v>
      </c>
      <c r="P21" s="7">
        <f t="shared" si="0"/>
        <v>34</v>
      </c>
      <c r="Q21" s="8" t="s">
        <v>433</v>
      </c>
    </row>
    <row r="22" spans="1:17" ht="15.75">
      <c r="A22" s="6">
        <v>21</v>
      </c>
      <c r="B22" s="7" t="s">
        <v>436</v>
      </c>
      <c r="C22" s="7" t="s">
        <v>142</v>
      </c>
      <c r="D22" s="7" t="s">
        <v>43</v>
      </c>
      <c r="E22" s="7" t="s">
        <v>263</v>
      </c>
      <c r="F22" s="6">
        <v>11</v>
      </c>
      <c r="G22" s="7">
        <v>0</v>
      </c>
      <c r="H22" s="7">
        <v>7</v>
      </c>
      <c r="I22" s="7">
        <v>2</v>
      </c>
      <c r="J22" s="7">
        <v>4</v>
      </c>
      <c r="K22" s="7">
        <v>0</v>
      </c>
      <c r="L22" s="7">
        <v>6</v>
      </c>
      <c r="M22" s="7">
        <v>0</v>
      </c>
      <c r="N22" s="7">
        <v>4</v>
      </c>
      <c r="O22" s="7">
        <v>10</v>
      </c>
      <c r="P22" s="7">
        <f t="shared" si="0"/>
        <v>33</v>
      </c>
      <c r="Q22" s="8" t="s">
        <v>96</v>
      </c>
    </row>
    <row r="23" spans="1:17" ht="15.75">
      <c r="A23" s="6">
        <v>22</v>
      </c>
      <c r="B23" s="7" t="s">
        <v>437</v>
      </c>
      <c r="C23" s="7" t="s">
        <v>285</v>
      </c>
      <c r="D23" s="7" t="s">
        <v>25</v>
      </c>
      <c r="E23" s="7" t="s">
        <v>438</v>
      </c>
      <c r="F23" s="6">
        <v>11</v>
      </c>
      <c r="G23" s="7">
        <v>0</v>
      </c>
      <c r="H23" s="7">
        <v>7</v>
      </c>
      <c r="I23" s="7">
        <v>6</v>
      </c>
      <c r="J23" s="7">
        <v>2</v>
      </c>
      <c r="K23" s="7">
        <v>0</v>
      </c>
      <c r="L23" s="7">
        <v>6</v>
      </c>
      <c r="M23" s="7">
        <v>0</v>
      </c>
      <c r="N23" s="7">
        <v>7</v>
      </c>
      <c r="O23" s="7">
        <v>3</v>
      </c>
      <c r="P23" s="7">
        <f t="shared" si="0"/>
        <v>31</v>
      </c>
      <c r="Q23" s="8" t="s">
        <v>100</v>
      </c>
    </row>
    <row r="24" spans="1:17" ht="15.75">
      <c r="A24" s="6">
        <v>23</v>
      </c>
      <c r="B24" s="7" t="s">
        <v>439</v>
      </c>
      <c r="C24" s="7" t="s">
        <v>440</v>
      </c>
      <c r="D24" s="7" t="s">
        <v>441</v>
      </c>
      <c r="E24" s="7" t="s">
        <v>442</v>
      </c>
      <c r="F24" s="6">
        <v>11</v>
      </c>
      <c r="G24" s="7">
        <v>0</v>
      </c>
      <c r="H24" s="7">
        <v>5</v>
      </c>
      <c r="I24" s="7">
        <v>2</v>
      </c>
      <c r="J24" s="7">
        <v>2</v>
      </c>
      <c r="K24" s="7">
        <v>2</v>
      </c>
      <c r="L24" s="7">
        <v>6</v>
      </c>
      <c r="M24" s="7">
        <v>0</v>
      </c>
      <c r="N24" s="7">
        <v>8</v>
      </c>
      <c r="O24" s="7">
        <v>5</v>
      </c>
      <c r="P24" s="7">
        <f t="shared" si="0"/>
        <v>30</v>
      </c>
      <c r="Q24" s="8" t="s">
        <v>443</v>
      </c>
    </row>
    <row r="25" spans="1:17" ht="126">
      <c r="A25" s="6">
        <v>24</v>
      </c>
      <c r="B25" s="6" t="s">
        <v>444</v>
      </c>
      <c r="C25" s="6" t="s">
        <v>445</v>
      </c>
      <c r="D25" s="10" t="s">
        <v>87</v>
      </c>
      <c r="E25" s="10" t="s">
        <v>172</v>
      </c>
      <c r="F25" s="10">
        <v>11</v>
      </c>
      <c r="G25" s="7">
        <v>0</v>
      </c>
      <c r="H25" s="7">
        <v>7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20</v>
      </c>
      <c r="P25" s="7">
        <f t="shared" si="0"/>
        <v>29</v>
      </c>
      <c r="Q25" s="8" t="s">
        <v>366</v>
      </c>
    </row>
    <row r="26" spans="1:17" ht="110.25">
      <c r="A26" s="6">
        <v>25</v>
      </c>
      <c r="B26" s="6" t="s">
        <v>446</v>
      </c>
      <c r="C26" s="6" t="s">
        <v>419</v>
      </c>
      <c r="D26" s="6" t="s">
        <v>111</v>
      </c>
      <c r="E26" s="6" t="s">
        <v>244</v>
      </c>
      <c r="F26" s="6">
        <v>11</v>
      </c>
      <c r="G26" s="7">
        <v>0</v>
      </c>
      <c r="H26" s="7">
        <v>6</v>
      </c>
      <c r="I26" s="7">
        <v>0</v>
      </c>
      <c r="J26" s="7">
        <v>0</v>
      </c>
      <c r="K26" s="7">
        <v>6</v>
      </c>
      <c r="L26" s="7">
        <v>6</v>
      </c>
      <c r="M26" s="7">
        <v>0</v>
      </c>
      <c r="N26" s="7">
        <v>10</v>
      </c>
      <c r="O26" s="7">
        <v>0</v>
      </c>
      <c r="P26" s="7">
        <f t="shared" si="0"/>
        <v>28</v>
      </c>
      <c r="Q26" s="8" t="s">
        <v>113</v>
      </c>
    </row>
    <row r="27" spans="1:17" ht="94.5">
      <c r="A27" s="6">
        <v>26</v>
      </c>
      <c r="B27" s="6" t="s">
        <v>447</v>
      </c>
      <c r="C27" s="6" t="s">
        <v>330</v>
      </c>
      <c r="D27" s="6" t="s">
        <v>79</v>
      </c>
      <c r="E27" s="6" t="s">
        <v>26</v>
      </c>
      <c r="F27" s="6">
        <v>11</v>
      </c>
      <c r="G27" s="7">
        <v>0</v>
      </c>
      <c r="H27" s="7">
        <v>3</v>
      </c>
      <c r="I27" s="7">
        <v>2</v>
      </c>
      <c r="J27" s="7">
        <v>2</v>
      </c>
      <c r="K27" s="7">
        <v>2</v>
      </c>
      <c r="L27" s="7">
        <v>6</v>
      </c>
      <c r="M27" s="7">
        <v>0</v>
      </c>
      <c r="N27" s="7">
        <v>7</v>
      </c>
      <c r="O27" s="7">
        <v>5</v>
      </c>
      <c r="P27" s="7">
        <f t="shared" si="0"/>
        <v>27</v>
      </c>
      <c r="Q27" s="8" t="s">
        <v>117</v>
      </c>
    </row>
    <row r="28" spans="1:17" ht="15.75">
      <c r="A28" s="6">
        <v>27</v>
      </c>
      <c r="B28" s="6" t="s">
        <v>448</v>
      </c>
      <c r="C28" s="6" t="s">
        <v>82</v>
      </c>
      <c r="D28" s="6" t="s">
        <v>449</v>
      </c>
      <c r="E28" s="6" t="s">
        <v>127</v>
      </c>
      <c r="F28" s="6">
        <v>11</v>
      </c>
      <c r="G28" s="7">
        <v>0</v>
      </c>
      <c r="H28" s="7">
        <v>7</v>
      </c>
      <c r="I28" s="7">
        <v>0</v>
      </c>
      <c r="J28" s="7">
        <v>2</v>
      </c>
      <c r="K28" s="7">
        <v>0</v>
      </c>
      <c r="L28" s="7">
        <v>6</v>
      </c>
      <c r="M28" s="7">
        <v>0</v>
      </c>
      <c r="N28" s="7">
        <v>6</v>
      </c>
      <c r="O28" s="7">
        <v>5</v>
      </c>
      <c r="P28" s="7">
        <f t="shared" si="0"/>
        <v>26</v>
      </c>
      <c r="Q28" s="8" t="s">
        <v>120</v>
      </c>
    </row>
    <row r="29" spans="1:17" ht="15.75">
      <c r="A29" s="6">
        <v>28</v>
      </c>
      <c r="B29" s="6" t="s">
        <v>450</v>
      </c>
      <c r="C29" s="6" t="s">
        <v>310</v>
      </c>
      <c r="D29" s="6" t="s">
        <v>451</v>
      </c>
      <c r="E29" s="6" t="s">
        <v>127</v>
      </c>
      <c r="F29" s="6">
        <v>11</v>
      </c>
      <c r="G29" s="7">
        <v>0</v>
      </c>
      <c r="H29" s="7">
        <v>7</v>
      </c>
      <c r="I29" s="7">
        <v>2</v>
      </c>
      <c r="J29" s="7">
        <v>1</v>
      </c>
      <c r="K29" s="7">
        <v>2</v>
      </c>
      <c r="L29" s="7">
        <v>6</v>
      </c>
      <c r="M29" s="7">
        <v>0</v>
      </c>
      <c r="N29" s="7">
        <v>7</v>
      </c>
      <c r="O29" s="7">
        <v>0</v>
      </c>
      <c r="P29" s="7">
        <f t="shared" si="0"/>
        <v>25</v>
      </c>
      <c r="Q29" s="8" t="s">
        <v>452</v>
      </c>
    </row>
    <row r="30" spans="1:17" ht="94.5">
      <c r="A30" s="6">
        <v>29</v>
      </c>
      <c r="B30" s="6" t="s">
        <v>453</v>
      </c>
      <c r="C30" s="6" t="s">
        <v>179</v>
      </c>
      <c r="D30" s="6" t="s">
        <v>75</v>
      </c>
      <c r="E30" s="6" t="s">
        <v>116</v>
      </c>
      <c r="F30" s="6">
        <v>11</v>
      </c>
      <c r="G30" s="7">
        <v>0</v>
      </c>
      <c r="H30" s="7">
        <v>10</v>
      </c>
      <c r="I30" s="7">
        <v>2</v>
      </c>
      <c r="J30" s="7">
        <v>0</v>
      </c>
      <c r="K30" s="7">
        <v>0</v>
      </c>
      <c r="L30" s="7">
        <v>4</v>
      </c>
      <c r="M30" s="7">
        <v>2</v>
      </c>
      <c r="N30" s="7">
        <v>4</v>
      </c>
      <c r="O30" s="7">
        <v>3</v>
      </c>
      <c r="P30" s="7">
        <f t="shared" si="0"/>
        <v>25</v>
      </c>
      <c r="Q30" s="8" t="s">
        <v>452</v>
      </c>
    </row>
    <row r="31" spans="1:17" ht="110.25">
      <c r="A31" s="6">
        <v>30</v>
      </c>
      <c r="B31" s="6" t="s">
        <v>454</v>
      </c>
      <c r="C31" s="6" t="s">
        <v>218</v>
      </c>
      <c r="D31" s="6" t="s">
        <v>79</v>
      </c>
      <c r="E31" s="6" t="s">
        <v>21</v>
      </c>
      <c r="F31" s="6">
        <v>11</v>
      </c>
      <c r="G31" s="7">
        <v>0</v>
      </c>
      <c r="H31" s="7">
        <v>5</v>
      </c>
      <c r="I31" s="7">
        <v>6</v>
      </c>
      <c r="J31" s="7">
        <v>0</v>
      </c>
      <c r="K31" s="7">
        <v>0</v>
      </c>
      <c r="L31" s="7">
        <v>6</v>
      </c>
      <c r="M31" s="7">
        <v>0</v>
      </c>
      <c r="N31" s="7">
        <v>6</v>
      </c>
      <c r="O31" s="7">
        <v>0</v>
      </c>
      <c r="P31" s="7">
        <f t="shared" si="0"/>
        <v>23</v>
      </c>
      <c r="Q31" s="8" t="s">
        <v>455</v>
      </c>
    </row>
    <row r="32" spans="1:17" ht="15.75">
      <c r="A32" s="6">
        <v>31</v>
      </c>
      <c r="B32" s="7" t="s">
        <v>456</v>
      </c>
      <c r="C32" s="7" t="s">
        <v>86</v>
      </c>
      <c r="D32" s="7" t="s">
        <v>79</v>
      </c>
      <c r="E32" s="7" t="s">
        <v>276</v>
      </c>
      <c r="F32" s="6">
        <v>11</v>
      </c>
      <c r="G32" s="7">
        <v>0</v>
      </c>
      <c r="H32" s="7">
        <v>5</v>
      </c>
      <c r="I32" s="7">
        <v>2</v>
      </c>
      <c r="J32" s="7">
        <v>0</v>
      </c>
      <c r="K32" s="7">
        <v>0</v>
      </c>
      <c r="L32" s="7">
        <v>6</v>
      </c>
      <c r="M32" s="7">
        <v>0</v>
      </c>
      <c r="N32" s="7">
        <v>4</v>
      </c>
      <c r="O32" s="7">
        <v>5</v>
      </c>
      <c r="P32" s="7">
        <f t="shared" si="0"/>
        <v>22</v>
      </c>
      <c r="Q32" s="8" t="s">
        <v>457</v>
      </c>
    </row>
    <row r="33" spans="1:17" ht="126">
      <c r="A33" s="6">
        <v>32</v>
      </c>
      <c r="B33" s="6" t="s">
        <v>458</v>
      </c>
      <c r="C33" s="6" t="s">
        <v>42</v>
      </c>
      <c r="D33" s="10" t="s">
        <v>459</v>
      </c>
      <c r="E33" s="10" t="s">
        <v>172</v>
      </c>
      <c r="F33" s="10">
        <v>11</v>
      </c>
      <c r="G33" s="7">
        <v>0</v>
      </c>
      <c r="H33" s="7">
        <v>7</v>
      </c>
      <c r="I33" s="7">
        <v>2</v>
      </c>
      <c r="J33" s="7">
        <v>0</v>
      </c>
      <c r="K33" s="7">
        <v>0</v>
      </c>
      <c r="L33" s="7">
        <v>0</v>
      </c>
      <c r="M33" s="7">
        <v>0</v>
      </c>
      <c r="N33" s="7">
        <v>2</v>
      </c>
      <c r="O33" s="7">
        <v>7</v>
      </c>
      <c r="P33" s="7">
        <f t="shared" si="0"/>
        <v>18</v>
      </c>
      <c r="Q33" s="8" t="s">
        <v>460</v>
      </c>
    </row>
    <row r="34" spans="1:17" ht="94.5">
      <c r="A34" s="6">
        <v>33</v>
      </c>
      <c r="B34" s="6" t="s">
        <v>461</v>
      </c>
      <c r="C34" s="6" t="s">
        <v>142</v>
      </c>
      <c r="D34" s="6" t="s">
        <v>462</v>
      </c>
      <c r="E34" s="6" t="s">
        <v>295</v>
      </c>
      <c r="F34" s="6">
        <v>11</v>
      </c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  <c r="Q34" s="8" t="s">
        <v>123</v>
      </c>
    </row>
    <row r="35" spans="1:17" ht="15.75">
      <c r="A35" s="6">
        <v>34</v>
      </c>
      <c r="B35" s="6" t="s">
        <v>463</v>
      </c>
      <c r="C35" s="6" t="s">
        <v>464</v>
      </c>
      <c r="D35" s="6" t="s">
        <v>465</v>
      </c>
      <c r="E35" s="6"/>
      <c r="F35" s="6">
        <v>11</v>
      </c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  <c r="Q35" s="8" t="s">
        <v>123</v>
      </c>
    </row>
    <row r="36" spans="1:17" ht="173.25">
      <c r="A36" s="6">
        <v>35</v>
      </c>
      <c r="B36" s="6" t="s">
        <v>466</v>
      </c>
      <c r="C36" s="6" t="s">
        <v>65</v>
      </c>
      <c r="D36" s="6" t="s">
        <v>111</v>
      </c>
      <c r="E36" s="6" t="s">
        <v>467</v>
      </c>
      <c r="F36" s="6">
        <v>11</v>
      </c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  <c r="Q36" s="8" t="s">
        <v>123</v>
      </c>
    </row>
    <row r="37" spans="1:17" ht="94.5">
      <c r="A37" s="6">
        <v>36</v>
      </c>
      <c r="B37" s="10" t="s">
        <v>468</v>
      </c>
      <c r="C37" s="10" t="s">
        <v>129</v>
      </c>
      <c r="D37" s="10" t="s">
        <v>79</v>
      </c>
      <c r="E37" s="10" t="s">
        <v>130</v>
      </c>
      <c r="F37" s="10">
        <v>11</v>
      </c>
      <c r="G37" s="7"/>
      <c r="H37" s="7"/>
      <c r="I37" s="7"/>
      <c r="J37" s="7"/>
      <c r="K37" s="7"/>
      <c r="L37" s="7"/>
      <c r="M37" s="7"/>
      <c r="N37" s="7"/>
      <c r="O37" s="7"/>
      <c r="P37" s="7">
        <f t="shared" si="0"/>
        <v>0</v>
      </c>
      <c r="Q37" s="8" t="s">
        <v>123</v>
      </c>
    </row>
    <row r="38" spans="1:17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="71" zoomScaleNormal="71"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469</v>
      </c>
      <c r="B1" t="s">
        <v>470</v>
      </c>
    </row>
    <row r="2" spans="1:2" ht="15">
      <c r="A2" t="s">
        <v>471</v>
      </c>
      <c r="B2" t="s">
        <v>472</v>
      </c>
    </row>
    <row r="3" ht="15">
      <c r="B3" t="s">
        <v>473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dcterms:modified xsi:type="dcterms:W3CDTF">2014-11-05T14:38:29Z</dcterms:modified>
  <cp:category/>
  <cp:version/>
  <cp:contentType/>
  <cp:contentStatus/>
</cp:coreProperties>
</file>