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8 класс" sheetId="1" r:id="rId1"/>
    <sheet name="9класс" sheetId="2" r:id="rId2"/>
    <sheet name="10класс" sheetId="3" r:id="rId3"/>
    <sheet name="11 класс" sheetId="4" r:id="rId4"/>
  </sheets>
  <definedNames/>
  <calcPr fullCalcOnLoad="1"/>
</workbook>
</file>

<file path=xl/sharedStrings.xml><?xml version="1.0" encoding="utf-8"?>
<sst xmlns="http://schemas.openxmlformats.org/spreadsheetml/2006/main" count="311" uniqueCount="165">
  <si>
    <t>№</t>
  </si>
  <si>
    <t>Фамилия, имя</t>
  </si>
  <si>
    <t>МОУ</t>
  </si>
  <si>
    <t>Давыгора Ульяна</t>
  </si>
  <si>
    <t>гимназия "Логос"</t>
  </si>
  <si>
    <t>Дементьева Анастасия</t>
  </si>
  <si>
    <t>Воронин Олег</t>
  </si>
  <si>
    <t>Ченский Илья</t>
  </si>
  <si>
    <t>Жукова Елизавета</t>
  </si>
  <si>
    <t>Русакова Анастасия</t>
  </si>
  <si>
    <t>Останкинская сош</t>
  </si>
  <si>
    <t>Рыбненская сош</t>
  </si>
  <si>
    <t>Бетенева Ксения</t>
  </si>
  <si>
    <t>Дмитровская сош №8</t>
  </si>
  <si>
    <t>Дмитровская сош №10</t>
  </si>
  <si>
    <t>Чернышов Михаил</t>
  </si>
  <si>
    <t>Монахова Виктория</t>
  </si>
  <si>
    <t>Костинская оош</t>
  </si>
  <si>
    <t>Иткина Анна</t>
  </si>
  <si>
    <t>Подосинковская сош</t>
  </si>
  <si>
    <t>Пилецкая Влада</t>
  </si>
  <si>
    <t>Черновская сош</t>
  </si>
  <si>
    <t>Дмитровская сош№3</t>
  </si>
  <si>
    <t>Климова Варвара</t>
  </si>
  <si>
    <t>Грибкова Елизавета</t>
  </si>
  <si>
    <t>Яхромская сош№2</t>
  </si>
  <si>
    <t>Упоров Егор</t>
  </si>
  <si>
    <t>Синьковская сош№2</t>
  </si>
  <si>
    <t>Карягина Анна</t>
  </si>
  <si>
    <t>Катуаровская сош</t>
  </si>
  <si>
    <t>Макарова Любовь</t>
  </si>
  <si>
    <t>Дмитровская сош №4</t>
  </si>
  <si>
    <t>Купаева Альбина</t>
  </si>
  <si>
    <t>Морозова Валерия</t>
  </si>
  <si>
    <t>Подъячевская сош</t>
  </si>
  <si>
    <t>Устинов Максим</t>
  </si>
  <si>
    <t>Дмитровская сош№9</t>
  </si>
  <si>
    <t>Субачева Анастасия</t>
  </si>
  <si>
    <t>гимназия "Дмитров"</t>
  </si>
  <si>
    <t>Чернов Роман</t>
  </si>
  <si>
    <t>Косолапов Юрий</t>
  </si>
  <si>
    <t>Лопухова Екатерина</t>
  </si>
  <si>
    <t>Каменская сош№2</t>
  </si>
  <si>
    <t>Борзова Любовь</t>
  </si>
  <si>
    <t>Яхромская сош№1</t>
  </si>
  <si>
    <t>Рыжкова Татьяна</t>
  </si>
  <si>
    <t>Дмитровская сош №1</t>
  </si>
  <si>
    <t>Мутелика Вероника</t>
  </si>
  <si>
    <t>Коняев Александр</t>
  </si>
  <si>
    <t>Внуковская сош</t>
  </si>
  <si>
    <t>Шатова Алена</t>
  </si>
  <si>
    <t>Орудьевская сош</t>
  </si>
  <si>
    <t>Никитин Иван</t>
  </si>
  <si>
    <t>Дмитровская сош№1</t>
  </si>
  <si>
    <t>Мутелика Роман</t>
  </si>
  <si>
    <t>Ёлкина Нина</t>
  </si>
  <si>
    <t>Макаров Александр</t>
  </si>
  <si>
    <t>Данилов Милан</t>
  </si>
  <si>
    <t>Князькина Надежда</t>
  </si>
  <si>
    <t>Прошко Александра</t>
  </si>
  <si>
    <t>Ярметова Алина</t>
  </si>
  <si>
    <t>Зелова Елизавета</t>
  </si>
  <si>
    <t>Дмитровская сош№4</t>
  </si>
  <si>
    <t>Апарина Виктория</t>
  </si>
  <si>
    <t>Мовилэ Екатерина</t>
  </si>
  <si>
    <t>Дмитровская сош№10</t>
  </si>
  <si>
    <t>Пилипенцева Екатерина</t>
  </si>
  <si>
    <t>Михневич Елизавета</t>
  </si>
  <si>
    <t>Яхромская сош№3</t>
  </si>
  <si>
    <t>Богачёва Дарина</t>
  </si>
  <si>
    <t>Королёва Татьяна</t>
  </si>
  <si>
    <t>Казак Алевтина</t>
  </si>
  <si>
    <t>Синьковская сош№1</t>
  </si>
  <si>
    <t>Гарбуз Кристина</t>
  </si>
  <si>
    <t>Дмитровская сош№8</t>
  </si>
  <si>
    <t>Соколов Серафим</t>
  </si>
  <si>
    <t>Деденевская сош</t>
  </si>
  <si>
    <t>Дробышева Анастасия</t>
  </si>
  <si>
    <t>Галичникова Оксана</t>
  </si>
  <si>
    <t>Сергеев Михаил</t>
  </si>
  <si>
    <t>Миронов Вячеслав</t>
  </si>
  <si>
    <t>Кочуев Максим</t>
  </si>
  <si>
    <t>Дмитровская сош№7</t>
  </si>
  <si>
    <t>Панов Георгий</t>
  </si>
  <si>
    <t>Куркова Анна</t>
  </si>
  <si>
    <t>Ищенко Елена</t>
  </si>
  <si>
    <t>Елушкина Полина</t>
  </si>
  <si>
    <t>Морозов Антон</t>
  </si>
  <si>
    <t>Романов Дмитрий</t>
  </si>
  <si>
    <t>Черняк Татьяна</t>
  </si>
  <si>
    <t>Анохин Андрей</t>
  </si>
  <si>
    <t>Фархутдинов Айдар</t>
  </si>
  <si>
    <t>Форвец Дмитрий</t>
  </si>
  <si>
    <t>Индустриально-промышленный техникум</t>
  </si>
  <si>
    <t>Ипатов Евгений</t>
  </si>
  <si>
    <t>Печкин Кирилл</t>
  </si>
  <si>
    <t>Самокаева Юлия</t>
  </si>
  <si>
    <t>Джафаров Руфат</t>
  </si>
  <si>
    <t>Шлёнова Анна</t>
  </si>
  <si>
    <t>Сайкина Анна</t>
  </si>
  <si>
    <t>Алексеева Дарья</t>
  </si>
  <si>
    <t>Клягина Кристина</t>
  </si>
  <si>
    <t>Москвина Карина</t>
  </si>
  <si>
    <t>Зелова Ольга</t>
  </si>
  <si>
    <t xml:space="preserve">Калганова Натали </t>
  </si>
  <si>
    <t>Кирпика Карина</t>
  </si>
  <si>
    <t>Дейл Дарья</t>
  </si>
  <si>
    <t>Половинкина Валерия</t>
  </si>
  <si>
    <t>Тихонов Андрей</t>
  </si>
  <si>
    <t>Маслов Сергей</t>
  </si>
  <si>
    <t>Соловьева Анастасия</t>
  </si>
  <si>
    <t>Усанова Анна</t>
  </si>
  <si>
    <t>Кедало Анастасия</t>
  </si>
  <si>
    <t>Зайцевская Софья</t>
  </si>
  <si>
    <t>Иванов Александр</t>
  </si>
  <si>
    <t>Шерматова Екатерина</t>
  </si>
  <si>
    <t>Буйнова Елена</t>
  </si>
  <si>
    <t>Шишов  Владимир</t>
  </si>
  <si>
    <t>задания</t>
  </si>
  <si>
    <t>итого</t>
  </si>
  <si>
    <t>фио учителя</t>
  </si>
  <si>
    <t>Голанцева Т.П.</t>
  </si>
  <si>
    <t>Задорожная Н.А.</t>
  </si>
  <si>
    <t>Резепов Валерий</t>
  </si>
  <si>
    <t>Ханыгина Н.Ф.</t>
  </si>
  <si>
    <t>Человечкова М.И.</t>
  </si>
  <si>
    <t>Бессонова В.Д.</t>
  </si>
  <si>
    <t>Фадеева И.В.</t>
  </si>
  <si>
    <t>Стрельникова Н.А.</t>
  </si>
  <si>
    <t>Миленко Н.Г.</t>
  </si>
  <si>
    <t>Леуткина Н.Г.</t>
  </si>
  <si>
    <t>Кузякина Евгения</t>
  </si>
  <si>
    <t>Лукьянченко  Л.А.</t>
  </si>
  <si>
    <t>Беляева И.П.</t>
  </si>
  <si>
    <t>Рыбянова Е.П.</t>
  </si>
  <si>
    <t>Кухарева Н.И.</t>
  </si>
  <si>
    <t>Кузьминых Л.Б.</t>
  </si>
  <si>
    <t>Лукьянченко Л.А.</t>
  </si>
  <si>
    <t>Приёмышева Н.Н.</t>
  </si>
  <si>
    <t>Башкинов Евгений</t>
  </si>
  <si>
    <t>Сергеева Н.И.</t>
  </si>
  <si>
    <t>Федоров Роман</t>
  </si>
  <si>
    <t>Петрунина Е.Ю.</t>
  </si>
  <si>
    <t>Винокурова К.А.</t>
  </si>
  <si>
    <t>Чекрыгина Е.Е.</t>
  </si>
  <si>
    <t>Кухарькова Г.А.</t>
  </si>
  <si>
    <t>Гучкова В.И.</t>
  </si>
  <si>
    <t>Лебедева О.Н.</t>
  </si>
  <si>
    <t>Бакаева Ирина</t>
  </si>
  <si>
    <t>Чернышова Т.А.</t>
  </si>
  <si>
    <t>Горячева Е.А.</t>
  </si>
  <si>
    <t>Попова Н.С.</t>
  </si>
  <si>
    <t>Морозова Т.Н.</t>
  </si>
  <si>
    <t>Чугуева О.С.</t>
  </si>
  <si>
    <t>Эксперты</t>
  </si>
  <si>
    <t>Блинова Т.А.</t>
  </si>
  <si>
    <t>Эксперты:</t>
  </si>
  <si>
    <t>Кузьмина Н.А.</t>
  </si>
  <si>
    <t>Протокол №1    Олимпиада по химии (муниципальныйэтап),8 класс,22.11.2014г.</t>
  </si>
  <si>
    <t>Протокол №4    Олимпиада по химии (муниципальныйэтап), 11 класс, 22.11.2014г.</t>
  </si>
  <si>
    <t>Протокол №2    Олимпиада по химии (муниципальныйэтап), 9 класс, 22.11.2014г.</t>
  </si>
  <si>
    <t>Протокол №3    Олимпиада по химии (муниципальныйэтап), 10 класс, 22.11.2014г.</t>
  </si>
  <si>
    <t>Ханыгина  Н.А.</t>
  </si>
  <si>
    <t>Митичкина С.А.</t>
  </si>
  <si>
    <t>Маякова Ж.Д.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</si>
</sst>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9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7">
      <selection activeCell="D20" sqref="D20"/>
    </sheetView>
  </sheetViews>
  <sheetFormatPr defaultColWidth="9.140625" defaultRowHeight="12.75"/>
  <cols>
    <col min="1" max="1" width="6.8515625" style="0" customWidth="1"/>
    <col min="2" max="2" width="23.7109375" style="0" customWidth="1"/>
    <col min="3" max="3" width="24.7109375" style="0" customWidth="1"/>
    <col min="4" max="4" width="21.7109375" style="0" customWidth="1"/>
  </cols>
  <sheetData>
    <row r="1" spans="1:10" ht="37.5" customHeight="1">
      <c r="A1" s="24" t="s">
        <v>158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0.25" customHeight="1">
      <c r="A2" s="27" t="s">
        <v>0</v>
      </c>
      <c r="B2" s="25" t="s">
        <v>1</v>
      </c>
      <c r="C2" s="25" t="s">
        <v>2</v>
      </c>
      <c r="D2" s="25" t="s">
        <v>120</v>
      </c>
      <c r="E2" s="23" t="s">
        <v>118</v>
      </c>
      <c r="F2" s="23"/>
      <c r="G2" s="23"/>
      <c r="H2" s="23"/>
      <c r="I2" s="23"/>
      <c r="J2" s="23" t="s">
        <v>119</v>
      </c>
    </row>
    <row r="3" spans="1:10" ht="12.75">
      <c r="A3" s="26"/>
      <c r="B3" s="26"/>
      <c r="C3" s="26"/>
      <c r="D3" s="26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23"/>
    </row>
    <row r="4" spans="1:10" ht="15.75" customHeight="1">
      <c r="A4" s="18">
        <v>1</v>
      </c>
      <c r="B4" s="1" t="s">
        <v>6</v>
      </c>
      <c r="C4" s="2" t="s">
        <v>4</v>
      </c>
      <c r="D4" s="2" t="s">
        <v>121</v>
      </c>
      <c r="E4" s="10">
        <v>4</v>
      </c>
      <c r="F4" s="10">
        <v>4</v>
      </c>
      <c r="G4" s="10">
        <v>3</v>
      </c>
      <c r="H4" s="10">
        <v>0</v>
      </c>
      <c r="I4" s="10">
        <v>0</v>
      </c>
      <c r="J4" s="9">
        <f aca="true" t="shared" si="0" ref="J4:J12">SUM(E4:I4)</f>
        <v>11</v>
      </c>
    </row>
    <row r="5" spans="1:10" ht="15.75" customHeight="1">
      <c r="A5" s="18">
        <v>2</v>
      </c>
      <c r="B5" s="2" t="s">
        <v>7</v>
      </c>
      <c r="C5" s="2" t="s">
        <v>4</v>
      </c>
      <c r="D5" s="2" t="s">
        <v>121</v>
      </c>
      <c r="E5" s="10">
        <v>6</v>
      </c>
      <c r="F5" s="10">
        <v>0</v>
      </c>
      <c r="G5" s="10">
        <v>5</v>
      </c>
      <c r="H5" s="10">
        <v>0</v>
      </c>
      <c r="I5" s="10">
        <v>0</v>
      </c>
      <c r="J5" s="9">
        <f t="shared" si="0"/>
        <v>11</v>
      </c>
    </row>
    <row r="6" spans="1:10" ht="15.75" customHeight="1">
      <c r="A6" s="18">
        <v>3</v>
      </c>
      <c r="B6" s="4" t="s">
        <v>148</v>
      </c>
      <c r="C6" s="2" t="s">
        <v>38</v>
      </c>
      <c r="D6" s="2" t="s">
        <v>122</v>
      </c>
      <c r="E6" s="10">
        <v>2</v>
      </c>
      <c r="F6" s="10">
        <v>0</v>
      </c>
      <c r="G6" s="10">
        <v>3</v>
      </c>
      <c r="H6" s="10">
        <v>3</v>
      </c>
      <c r="I6" s="10">
        <v>2</v>
      </c>
      <c r="J6" s="9">
        <f t="shared" si="0"/>
        <v>10</v>
      </c>
    </row>
    <row r="7" spans="1:10" ht="15.75" customHeight="1">
      <c r="A7" s="18">
        <v>4</v>
      </c>
      <c r="B7" s="4" t="s">
        <v>40</v>
      </c>
      <c r="C7" s="2" t="s">
        <v>38</v>
      </c>
      <c r="D7" s="2" t="s">
        <v>122</v>
      </c>
      <c r="E7" s="10">
        <v>4</v>
      </c>
      <c r="F7" s="10">
        <v>4</v>
      </c>
      <c r="G7" s="10">
        <v>1</v>
      </c>
      <c r="H7" s="10">
        <v>0</v>
      </c>
      <c r="I7" s="10">
        <v>1</v>
      </c>
      <c r="J7" s="9">
        <f t="shared" si="0"/>
        <v>10</v>
      </c>
    </row>
    <row r="8" spans="1:10" ht="15.75" customHeight="1">
      <c r="A8" s="18">
        <v>5</v>
      </c>
      <c r="B8" s="1" t="s">
        <v>5</v>
      </c>
      <c r="C8" s="2" t="s">
        <v>4</v>
      </c>
      <c r="D8" s="2" t="s">
        <v>121</v>
      </c>
      <c r="E8" s="10">
        <v>6</v>
      </c>
      <c r="F8" s="10">
        <v>3</v>
      </c>
      <c r="G8" s="10">
        <v>0</v>
      </c>
      <c r="H8" s="10">
        <v>0</v>
      </c>
      <c r="I8" s="10">
        <v>0</v>
      </c>
      <c r="J8" s="9">
        <f t="shared" si="0"/>
        <v>9</v>
      </c>
    </row>
    <row r="9" spans="1:10" ht="15.75" customHeight="1">
      <c r="A9" s="18">
        <v>6</v>
      </c>
      <c r="B9" s="1" t="s">
        <v>37</v>
      </c>
      <c r="C9" s="2" t="s">
        <v>38</v>
      </c>
      <c r="D9" s="2" t="s">
        <v>122</v>
      </c>
      <c r="E9" s="10">
        <v>2</v>
      </c>
      <c r="F9" s="10">
        <v>6</v>
      </c>
      <c r="G9" s="10">
        <v>1</v>
      </c>
      <c r="H9" s="10">
        <v>0</v>
      </c>
      <c r="I9" s="10">
        <v>0</v>
      </c>
      <c r="J9" s="9">
        <f t="shared" si="0"/>
        <v>9</v>
      </c>
    </row>
    <row r="10" spans="1:10" ht="15.75" customHeight="1">
      <c r="A10" s="18">
        <v>7</v>
      </c>
      <c r="B10" s="1" t="s">
        <v>8</v>
      </c>
      <c r="C10" s="2" t="s">
        <v>4</v>
      </c>
      <c r="D10" s="2" t="s">
        <v>121</v>
      </c>
      <c r="E10" s="10">
        <v>4</v>
      </c>
      <c r="F10" s="10">
        <v>1.5</v>
      </c>
      <c r="G10" s="10">
        <v>3</v>
      </c>
      <c r="H10" s="10">
        <v>0</v>
      </c>
      <c r="I10" s="10">
        <v>0</v>
      </c>
      <c r="J10" s="9">
        <f t="shared" si="0"/>
        <v>8.5</v>
      </c>
    </row>
    <row r="11" spans="1:10" ht="15.75" customHeight="1">
      <c r="A11" s="18">
        <v>8</v>
      </c>
      <c r="B11" s="1" t="s">
        <v>123</v>
      </c>
      <c r="C11" s="1" t="s">
        <v>14</v>
      </c>
      <c r="D11" s="1" t="s">
        <v>124</v>
      </c>
      <c r="E11" s="10">
        <v>6</v>
      </c>
      <c r="F11" s="10">
        <v>0</v>
      </c>
      <c r="G11" s="10">
        <v>1</v>
      </c>
      <c r="H11" s="10">
        <v>0</v>
      </c>
      <c r="I11" s="10">
        <v>0</v>
      </c>
      <c r="J11" s="9">
        <f t="shared" si="0"/>
        <v>7</v>
      </c>
    </row>
    <row r="12" spans="1:10" ht="15.75" customHeight="1">
      <c r="A12" s="18">
        <v>9</v>
      </c>
      <c r="B12" s="4" t="s">
        <v>32</v>
      </c>
      <c r="C12" s="1" t="s">
        <v>31</v>
      </c>
      <c r="D12" s="2" t="s">
        <v>122</v>
      </c>
      <c r="E12" s="10">
        <v>6</v>
      </c>
      <c r="F12" s="10">
        <v>0</v>
      </c>
      <c r="G12" s="10">
        <v>1</v>
      </c>
      <c r="H12" s="10">
        <v>0</v>
      </c>
      <c r="I12" s="10">
        <v>0</v>
      </c>
      <c r="J12" s="9">
        <f t="shared" si="0"/>
        <v>7</v>
      </c>
    </row>
    <row r="13" spans="1:10" ht="15.75" customHeight="1">
      <c r="A13" s="18">
        <v>10</v>
      </c>
      <c r="B13" s="15" t="s">
        <v>45</v>
      </c>
      <c r="C13" s="15" t="s">
        <v>53</v>
      </c>
      <c r="D13" s="12" t="s">
        <v>126</v>
      </c>
      <c r="E13" s="10">
        <v>6</v>
      </c>
      <c r="F13" s="10">
        <v>0</v>
      </c>
      <c r="G13" s="10">
        <v>1</v>
      </c>
      <c r="H13" s="10">
        <v>0</v>
      </c>
      <c r="I13" s="10">
        <v>0</v>
      </c>
      <c r="J13" s="9">
        <v>7</v>
      </c>
    </row>
    <row r="14" spans="1:10" ht="15.75" customHeight="1">
      <c r="A14" s="18">
        <v>11</v>
      </c>
      <c r="B14" s="1" t="s">
        <v>30</v>
      </c>
      <c r="C14" s="1" t="s">
        <v>31</v>
      </c>
      <c r="D14" s="2" t="s">
        <v>122</v>
      </c>
      <c r="E14" s="10">
        <v>2</v>
      </c>
      <c r="F14" s="10">
        <v>1</v>
      </c>
      <c r="G14" s="10">
        <v>2</v>
      </c>
      <c r="H14" s="10">
        <v>1.5</v>
      </c>
      <c r="I14" s="10">
        <v>0</v>
      </c>
      <c r="J14" s="9">
        <f aca="true" t="shared" si="1" ref="J14:J27">SUM(E14:I14)</f>
        <v>6.5</v>
      </c>
    </row>
    <row r="15" spans="1:10" ht="15.75" customHeight="1">
      <c r="A15" s="18">
        <v>12</v>
      </c>
      <c r="B15" s="1" t="s">
        <v>18</v>
      </c>
      <c r="C15" s="1" t="s">
        <v>19</v>
      </c>
      <c r="D15" s="1" t="s">
        <v>136</v>
      </c>
      <c r="E15" s="10">
        <v>4</v>
      </c>
      <c r="F15" s="10">
        <v>0</v>
      </c>
      <c r="G15" s="10">
        <v>2</v>
      </c>
      <c r="H15" s="10">
        <v>0</v>
      </c>
      <c r="I15" s="10">
        <v>0</v>
      </c>
      <c r="J15" s="9">
        <f t="shared" si="1"/>
        <v>6</v>
      </c>
    </row>
    <row r="16" spans="1:10" ht="15.75" customHeight="1">
      <c r="A16" s="18">
        <v>13</v>
      </c>
      <c r="B16" s="4" t="s">
        <v>41</v>
      </c>
      <c r="C16" s="2" t="s">
        <v>38</v>
      </c>
      <c r="D16" s="2" t="s">
        <v>125</v>
      </c>
      <c r="E16" s="21">
        <v>4</v>
      </c>
      <c r="F16" s="10">
        <v>0</v>
      </c>
      <c r="G16" s="10">
        <v>2</v>
      </c>
      <c r="H16" s="10">
        <v>0</v>
      </c>
      <c r="I16" s="10">
        <v>0</v>
      </c>
      <c r="J16" s="9">
        <f t="shared" si="1"/>
        <v>6</v>
      </c>
    </row>
    <row r="17" spans="1:10" ht="15.75" customHeight="1">
      <c r="A17" s="18">
        <v>14</v>
      </c>
      <c r="B17" s="1" t="s">
        <v>12</v>
      </c>
      <c r="C17" s="1" t="s">
        <v>13</v>
      </c>
      <c r="D17" s="1" t="s">
        <v>134</v>
      </c>
      <c r="E17" s="10">
        <v>4</v>
      </c>
      <c r="F17" s="10">
        <v>0</v>
      </c>
      <c r="G17" s="10">
        <v>1</v>
      </c>
      <c r="H17" s="10">
        <v>0</v>
      </c>
      <c r="I17" s="10">
        <v>0</v>
      </c>
      <c r="J17" s="9">
        <f t="shared" si="1"/>
        <v>5</v>
      </c>
    </row>
    <row r="18" spans="1:10" ht="15.75" customHeight="1">
      <c r="A18" s="18">
        <v>15</v>
      </c>
      <c r="B18" s="1" t="s">
        <v>3</v>
      </c>
      <c r="C18" s="2" t="s">
        <v>4</v>
      </c>
      <c r="D18" s="2" t="s">
        <v>121</v>
      </c>
      <c r="E18" s="10">
        <v>4</v>
      </c>
      <c r="F18" s="10">
        <v>0</v>
      </c>
      <c r="G18" s="10">
        <v>1</v>
      </c>
      <c r="H18" s="10">
        <v>0</v>
      </c>
      <c r="I18" s="10">
        <v>0</v>
      </c>
      <c r="J18" s="9">
        <f t="shared" si="1"/>
        <v>5</v>
      </c>
    </row>
    <row r="19" spans="1:10" ht="15.75" customHeight="1">
      <c r="A19" s="18">
        <v>16</v>
      </c>
      <c r="B19" s="1" t="s">
        <v>23</v>
      </c>
      <c r="C19" s="1" t="s">
        <v>22</v>
      </c>
      <c r="D19" s="1" t="s">
        <v>132</v>
      </c>
      <c r="E19" s="10">
        <v>4</v>
      </c>
      <c r="F19" s="10">
        <v>0</v>
      </c>
      <c r="G19" s="10">
        <v>1</v>
      </c>
      <c r="H19" s="10">
        <v>0</v>
      </c>
      <c r="I19" s="10">
        <v>0</v>
      </c>
      <c r="J19" s="9">
        <f t="shared" si="1"/>
        <v>5</v>
      </c>
    </row>
    <row r="20" spans="1:10" ht="15.75" customHeight="1">
      <c r="A20" s="18">
        <v>17</v>
      </c>
      <c r="B20" s="1" t="s">
        <v>48</v>
      </c>
      <c r="C20" s="1" t="s">
        <v>49</v>
      </c>
      <c r="D20" s="1" t="s">
        <v>164</v>
      </c>
      <c r="E20" s="10">
        <v>4</v>
      </c>
      <c r="F20" s="10">
        <v>0</v>
      </c>
      <c r="G20" s="10">
        <v>0</v>
      </c>
      <c r="H20" s="10">
        <v>1</v>
      </c>
      <c r="I20" s="10">
        <v>0</v>
      </c>
      <c r="J20" s="9">
        <f t="shared" si="1"/>
        <v>5</v>
      </c>
    </row>
    <row r="21" spans="1:10" ht="15.75" customHeight="1">
      <c r="A21" s="18">
        <v>18</v>
      </c>
      <c r="B21" s="1" t="s">
        <v>20</v>
      </c>
      <c r="C21" s="1" t="s">
        <v>21</v>
      </c>
      <c r="D21" s="1" t="s">
        <v>142</v>
      </c>
      <c r="E21" s="10">
        <v>4</v>
      </c>
      <c r="F21" s="10">
        <v>0</v>
      </c>
      <c r="G21" s="10">
        <v>1</v>
      </c>
      <c r="H21" s="10">
        <v>0</v>
      </c>
      <c r="I21" s="10">
        <v>0</v>
      </c>
      <c r="J21" s="9">
        <f t="shared" si="1"/>
        <v>5</v>
      </c>
    </row>
    <row r="22" spans="1:10" ht="15.75" customHeight="1">
      <c r="A22" s="18">
        <v>19</v>
      </c>
      <c r="B22" s="1" t="s">
        <v>39</v>
      </c>
      <c r="C22" s="2" t="s">
        <v>38</v>
      </c>
      <c r="D22" s="2" t="s">
        <v>122</v>
      </c>
      <c r="E22" s="10">
        <v>2</v>
      </c>
      <c r="F22" s="10">
        <v>2</v>
      </c>
      <c r="G22" s="10">
        <v>0</v>
      </c>
      <c r="H22" s="10">
        <v>0</v>
      </c>
      <c r="I22" s="10">
        <v>0</v>
      </c>
      <c r="J22" s="9">
        <f t="shared" si="1"/>
        <v>4</v>
      </c>
    </row>
    <row r="23" spans="1:10" ht="15.75" customHeight="1">
      <c r="A23" s="18">
        <v>20</v>
      </c>
      <c r="B23" s="1" t="s">
        <v>28</v>
      </c>
      <c r="C23" s="1" t="s">
        <v>29</v>
      </c>
      <c r="D23" s="1" t="s">
        <v>145</v>
      </c>
      <c r="E23" s="10">
        <v>2</v>
      </c>
      <c r="F23" s="10">
        <v>0</v>
      </c>
      <c r="G23" s="10">
        <v>1</v>
      </c>
      <c r="H23" s="10">
        <v>0</v>
      </c>
      <c r="I23" s="10">
        <v>0</v>
      </c>
      <c r="J23" s="9">
        <f t="shared" si="1"/>
        <v>3</v>
      </c>
    </row>
    <row r="24" spans="1:10" ht="15.75" customHeight="1">
      <c r="A24" s="18">
        <v>21</v>
      </c>
      <c r="B24" s="2" t="s">
        <v>33</v>
      </c>
      <c r="C24" s="2" t="s">
        <v>34</v>
      </c>
      <c r="D24" s="2" t="s">
        <v>146</v>
      </c>
      <c r="E24" s="10">
        <v>2</v>
      </c>
      <c r="F24" s="10">
        <v>0</v>
      </c>
      <c r="G24" s="10">
        <v>0</v>
      </c>
      <c r="H24" s="10">
        <v>1</v>
      </c>
      <c r="I24" s="10">
        <v>0</v>
      </c>
      <c r="J24" s="9">
        <f t="shared" si="1"/>
        <v>3</v>
      </c>
    </row>
    <row r="25" spans="1:10" ht="15.75" customHeight="1">
      <c r="A25" s="18">
        <v>22</v>
      </c>
      <c r="B25" s="1" t="s">
        <v>47</v>
      </c>
      <c r="C25" s="1" t="s">
        <v>46</v>
      </c>
      <c r="D25" s="1" t="s">
        <v>126</v>
      </c>
      <c r="E25" s="10">
        <v>2</v>
      </c>
      <c r="F25" s="10">
        <v>0</v>
      </c>
      <c r="G25" s="10">
        <v>1</v>
      </c>
      <c r="H25" s="10">
        <v>0</v>
      </c>
      <c r="I25" s="10">
        <v>0</v>
      </c>
      <c r="J25" s="9">
        <f t="shared" si="1"/>
        <v>3</v>
      </c>
    </row>
    <row r="26" spans="1:10" ht="15.75" customHeight="1">
      <c r="A26" s="18">
        <v>23</v>
      </c>
      <c r="B26" s="1" t="s">
        <v>141</v>
      </c>
      <c r="C26" s="1" t="s">
        <v>36</v>
      </c>
      <c r="D26" s="1" t="s">
        <v>138</v>
      </c>
      <c r="E26" s="10">
        <v>2</v>
      </c>
      <c r="F26" s="10">
        <v>0</v>
      </c>
      <c r="G26" s="10">
        <v>1</v>
      </c>
      <c r="H26" s="10">
        <v>0</v>
      </c>
      <c r="I26" s="10">
        <v>0</v>
      </c>
      <c r="J26" s="9">
        <f t="shared" si="1"/>
        <v>3</v>
      </c>
    </row>
    <row r="27" spans="1:10" ht="15.75" customHeight="1">
      <c r="A27" s="18">
        <v>24</v>
      </c>
      <c r="B27" s="1" t="s">
        <v>15</v>
      </c>
      <c r="C27" s="1" t="s">
        <v>14</v>
      </c>
      <c r="D27" s="1" t="s">
        <v>124</v>
      </c>
      <c r="E27" s="10">
        <v>2</v>
      </c>
      <c r="F27" s="10">
        <v>0</v>
      </c>
      <c r="G27" s="10">
        <v>1</v>
      </c>
      <c r="H27" s="10">
        <v>0</v>
      </c>
      <c r="I27" s="10">
        <v>0</v>
      </c>
      <c r="J27" s="9">
        <f t="shared" si="1"/>
        <v>3</v>
      </c>
    </row>
    <row r="28" spans="1:10" ht="15.75" customHeight="1">
      <c r="A28" s="18">
        <v>25</v>
      </c>
      <c r="B28" s="15" t="s">
        <v>9</v>
      </c>
      <c r="C28" s="15" t="s">
        <v>10</v>
      </c>
      <c r="D28" s="15" t="s">
        <v>163</v>
      </c>
      <c r="E28" s="10">
        <v>2</v>
      </c>
      <c r="F28" s="10">
        <v>0</v>
      </c>
      <c r="G28" s="10">
        <v>1</v>
      </c>
      <c r="H28" s="10">
        <v>0</v>
      </c>
      <c r="I28" s="10">
        <v>0</v>
      </c>
      <c r="J28" s="9">
        <v>3</v>
      </c>
    </row>
    <row r="29" spans="1:10" ht="15.75" customHeight="1">
      <c r="A29" s="18">
        <v>26</v>
      </c>
      <c r="B29" s="1" t="s">
        <v>35</v>
      </c>
      <c r="C29" s="1" t="s">
        <v>36</v>
      </c>
      <c r="D29" s="1" t="s">
        <v>133</v>
      </c>
      <c r="E29" s="10">
        <v>2</v>
      </c>
      <c r="F29" s="10">
        <v>0</v>
      </c>
      <c r="G29" s="10">
        <v>0</v>
      </c>
      <c r="H29" s="10">
        <v>0</v>
      </c>
      <c r="I29" s="10">
        <v>0</v>
      </c>
      <c r="J29" s="9">
        <f aca="true" t="shared" si="2" ref="J29:J34">SUM(E29:I29)</f>
        <v>2</v>
      </c>
    </row>
    <row r="30" spans="1:10" ht="15.75" customHeight="1">
      <c r="A30" s="18">
        <v>27</v>
      </c>
      <c r="B30" s="1" t="s">
        <v>24</v>
      </c>
      <c r="C30" s="1" t="s">
        <v>25</v>
      </c>
      <c r="D30" s="1" t="s">
        <v>143</v>
      </c>
      <c r="E30" s="10">
        <v>0</v>
      </c>
      <c r="F30" s="10">
        <v>0</v>
      </c>
      <c r="G30" s="10">
        <v>1</v>
      </c>
      <c r="H30" s="10">
        <v>0</v>
      </c>
      <c r="I30" s="10">
        <v>0</v>
      </c>
      <c r="J30" s="9">
        <f t="shared" si="2"/>
        <v>1</v>
      </c>
    </row>
    <row r="31" spans="1:10" ht="15.75" customHeight="1">
      <c r="A31" s="18">
        <v>28</v>
      </c>
      <c r="B31" s="15" t="s">
        <v>131</v>
      </c>
      <c r="C31" s="15" t="s">
        <v>22</v>
      </c>
      <c r="D31" s="15" t="s">
        <v>132</v>
      </c>
      <c r="E31" s="22">
        <v>0</v>
      </c>
      <c r="F31" s="22">
        <v>0</v>
      </c>
      <c r="G31" s="22">
        <v>1</v>
      </c>
      <c r="H31" s="22">
        <v>0</v>
      </c>
      <c r="I31" s="22">
        <v>0</v>
      </c>
      <c r="J31" s="9">
        <f t="shared" si="2"/>
        <v>1</v>
      </c>
    </row>
    <row r="32" spans="1:10" ht="15.75" customHeight="1">
      <c r="A32" s="18">
        <v>29</v>
      </c>
      <c r="B32" s="1" t="s">
        <v>26</v>
      </c>
      <c r="C32" s="1" t="s">
        <v>27</v>
      </c>
      <c r="D32" s="1" t="s">
        <v>144</v>
      </c>
      <c r="E32" s="10">
        <v>1</v>
      </c>
      <c r="F32" s="10">
        <v>0</v>
      </c>
      <c r="G32" s="10">
        <v>0</v>
      </c>
      <c r="H32" s="10">
        <v>0</v>
      </c>
      <c r="I32" s="10">
        <v>0</v>
      </c>
      <c r="J32" s="9">
        <f t="shared" si="2"/>
        <v>1</v>
      </c>
    </row>
    <row r="33" spans="1:10" ht="15.75">
      <c r="A33" s="18">
        <v>30</v>
      </c>
      <c r="B33" s="1" t="s">
        <v>43</v>
      </c>
      <c r="C33" s="1" t="s">
        <v>44</v>
      </c>
      <c r="D33" s="1" t="s">
        <v>147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9">
        <f t="shared" si="2"/>
        <v>0</v>
      </c>
    </row>
    <row r="34" spans="1:10" ht="15.75">
      <c r="A34" s="18">
        <v>31</v>
      </c>
      <c r="B34" s="2" t="s">
        <v>16</v>
      </c>
      <c r="C34" s="2" t="s">
        <v>17</v>
      </c>
      <c r="D34" s="2" t="s">
        <v>135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9">
        <f t="shared" si="2"/>
        <v>0</v>
      </c>
    </row>
    <row r="36" spans="2:3" ht="12.75">
      <c r="B36" s="14" t="s">
        <v>156</v>
      </c>
      <c r="C36" s="14" t="s">
        <v>127</v>
      </c>
    </row>
    <row r="37" ht="12.75">
      <c r="C37" s="14" t="s">
        <v>125</v>
      </c>
    </row>
    <row r="38" ht="12.75">
      <c r="C38" s="14" t="s">
        <v>155</v>
      </c>
    </row>
  </sheetData>
  <sheetProtection/>
  <mergeCells count="7">
    <mergeCell ref="J2:J3"/>
    <mergeCell ref="A1:J1"/>
    <mergeCell ref="D2:D3"/>
    <mergeCell ref="E2:I2"/>
    <mergeCell ref="A2:A3"/>
    <mergeCell ref="B2:B3"/>
    <mergeCell ref="C2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0">
      <selection activeCell="B35" sqref="B35"/>
    </sheetView>
  </sheetViews>
  <sheetFormatPr defaultColWidth="9.140625" defaultRowHeight="12.75"/>
  <cols>
    <col min="1" max="1" width="6.140625" style="0" customWidth="1"/>
    <col min="2" max="2" width="25.57421875" style="0" customWidth="1"/>
    <col min="3" max="3" width="21.8515625" style="0" customWidth="1"/>
    <col min="4" max="4" width="18.57421875" style="0" customWidth="1"/>
    <col min="5" max="5" width="9.7109375" style="0" customWidth="1"/>
  </cols>
  <sheetData>
    <row r="1" spans="1:10" ht="48.75" customHeight="1">
      <c r="A1" s="24" t="s">
        <v>160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33" t="s">
        <v>0</v>
      </c>
      <c r="B2" s="35" t="s">
        <v>1</v>
      </c>
      <c r="C2" s="35" t="s">
        <v>2</v>
      </c>
      <c r="D2" s="31" t="s">
        <v>120</v>
      </c>
      <c r="E2" s="28" t="s">
        <v>118</v>
      </c>
      <c r="F2" s="29"/>
      <c r="G2" s="29"/>
      <c r="H2" s="29"/>
      <c r="I2" s="30"/>
      <c r="J2" s="23" t="s">
        <v>119</v>
      </c>
    </row>
    <row r="3" spans="1:10" ht="12.75">
      <c r="A3" s="34"/>
      <c r="B3" s="34"/>
      <c r="C3" s="34"/>
      <c r="D3" s="32"/>
      <c r="E3" s="9">
        <v>1</v>
      </c>
      <c r="F3" s="9">
        <v>2</v>
      </c>
      <c r="G3" s="9">
        <v>3</v>
      </c>
      <c r="H3" s="9">
        <v>4</v>
      </c>
      <c r="I3" s="9">
        <v>5</v>
      </c>
      <c r="J3" s="23"/>
    </row>
    <row r="4" spans="1:10" ht="15.75" customHeight="1">
      <c r="A4" s="16">
        <v>1</v>
      </c>
      <c r="B4" s="5" t="s">
        <v>57</v>
      </c>
      <c r="C4" s="6" t="s">
        <v>4</v>
      </c>
      <c r="D4" s="2" t="s">
        <v>121</v>
      </c>
      <c r="E4" s="19">
        <v>1</v>
      </c>
      <c r="F4" s="10">
        <v>4</v>
      </c>
      <c r="G4" s="10">
        <v>1</v>
      </c>
      <c r="H4" s="10">
        <v>1</v>
      </c>
      <c r="I4" s="10">
        <v>1</v>
      </c>
      <c r="J4" s="9">
        <f aca="true" t="shared" si="0" ref="J4:J31">SUM(D4:I4)</f>
        <v>8</v>
      </c>
    </row>
    <row r="5" spans="1:10" ht="15.75" customHeight="1">
      <c r="A5" s="16">
        <v>2</v>
      </c>
      <c r="B5" s="5" t="s">
        <v>60</v>
      </c>
      <c r="C5" s="6" t="s">
        <v>4</v>
      </c>
      <c r="D5" s="12" t="s">
        <v>121</v>
      </c>
      <c r="E5" s="20">
        <v>1</v>
      </c>
      <c r="F5" s="10">
        <v>1</v>
      </c>
      <c r="G5" s="10">
        <v>0</v>
      </c>
      <c r="H5" s="10">
        <v>0</v>
      </c>
      <c r="I5" s="10">
        <v>1</v>
      </c>
      <c r="J5" s="9">
        <f t="shared" si="0"/>
        <v>3</v>
      </c>
    </row>
    <row r="6" spans="1:10" ht="15.75" customHeight="1">
      <c r="A6" s="16">
        <v>3</v>
      </c>
      <c r="B6" s="5" t="s">
        <v>77</v>
      </c>
      <c r="C6" s="5" t="s">
        <v>21</v>
      </c>
      <c r="D6" s="12" t="s">
        <v>142</v>
      </c>
      <c r="E6" s="20">
        <v>0</v>
      </c>
      <c r="F6" s="10">
        <v>1</v>
      </c>
      <c r="G6" s="10">
        <v>1</v>
      </c>
      <c r="H6" s="10">
        <v>0</v>
      </c>
      <c r="I6" s="10">
        <v>0</v>
      </c>
      <c r="J6" s="9">
        <f t="shared" si="0"/>
        <v>2</v>
      </c>
    </row>
    <row r="7" spans="1:10" ht="15.75" customHeight="1">
      <c r="A7" s="16">
        <v>4</v>
      </c>
      <c r="B7" s="4" t="s">
        <v>86</v>
      </c>
      <c r="C7" s="6" t="s">
        <v>38</v>
      </c>
      <c r="D7" s="12" t="s">
        <v>122</v>
      </c>
      <c r="E7" s="20">
        <v>1</v>
      </c>
      <c r="F7" s="10">
        <v>0</v>
      </c>
      <c r="G7" s="10">
        <v>0</v>
      </c>
      <c r="H7" s="10">
        <v>0</v>
      </c>
      <c r="I7" s="10">
        <v>1</v>
      </c>
      <c r="J7" s="9">
        <f t="shared" si="0"/>
        <v>2</v>
      </c>
    </row>
    <row r="8" spans="1:10" ht="15.75" customHeight="1">
      <c r="A8" s="16">
        <v>5</v>
      </c>
      <c r="B8" s="4" t="s">
        <v>85</v>
      </c>
      <c r="C8" s="6" t="s">
        <v>38</v>
      </c>
      <c r="D8" s="12" t="s">
        <v>125</v>
      </c>
      <c r="E8" s="20">
        <v>2</v>
      </c>
      <c r="F8" s="10">
        <v>0</v>
      </c>
      <c r="G8" s="10">
        <v>0</v>
      </c>
      <c r="H8" s="10">
        <v>0</v>
      </c>
      <c r="I8" s="10">
        <v>0</v>
      </c>
      <c r="J8" s="9">
        <f t="shared" si="0"/>
        <v>2</v>
      </c>
    </row>
    <row r="9" spans="1:10" ht="15.75" customHeight="1">
      <c r="A9" s="16">
        <v>6</v>
      </c>
      <c r="B9" s="5" t="s">
        <v>58</v>
      </c>
      <c r="C9" s="6" t="s">
        <v>4</v>
      </c>
      <c r="D9" s="12" t="s">
        <v>121</v>
      </c>
      <c r="E9" s="20">
        <v>1</v>
      </c>
      <c r="F9" s="10">
        <v>0</v>
      </c>
      <c r="G9" s="10">
        <v>0</v>
      </c>
      <c r="H9" s="10">
        <v>0</v>
      </c>
      <c r="I9" s="10">
        <v>1</v>
      </c>
      <c r="J9" s="9">
        <f t="shared" si="0"/>
        <v>2</v>
      </c>
    </row>
    <row r="10" spans="1:10" ht="15.75" customHeight="1">
      <c r="A10" s="16">
        <v>7</v>
      </c>
      <c r="B10" s="5" t="s">
        <v>59</v>
      </c>
      <c r="C10" s="6" t="s">
        <v>4</v>
      </c>
      <c r="D10" s="12" t="s">
        <v>121</v>
      </c>
      <c r="E10" s="20">
        <v>0</v>
      </c>
      <c r="F10" s="10">
        <v>2</v>
      </c>
      <c r="G10" s="10">
        <v>0</v>
      </c>
      <c r="H10" s="10">
        <v>0</v>
      </c>
      <c r="I10" s="10">
        <v>0</v>
      </c>
      <c r="J10" s="9">
        <f t="shared" si="0"/>
        <v>2</v>
      </c>
    </row>
    <row r="11" spans="1:10" ht="15.75" customHeight="1">
      <c r="A11" s="16">
        <v>8</v>
      </c>
      <c r="B11" s="5" t="s">
        <v>73</v>
      </c>
      <c r="C11" s="6" t="s">
        <v>74</v>
      </c>
      <c r="D11" s="12" t="s">
        <v>134</v>
      </c>
      <c r="E11" s="20">
        <v>1</v>
      </c>
      <c r="F11" s="10">
        <v>0</v>
      </c>
      <c r="G11" s="10">
        <v>0</v>
      </c>
      <c r="H11" s="10">
        <v>0</v>
      </c>
      <c r="I11" s="10">
        <v>0</v>
      </c>
      <c r="J11" s="9">
        <f t="shared" si="0"/>
        <v>1</v>
      </c>
    </row>
    <row r="12" spans="1:10" ht="15.75" customHeight="1">
      <c r="A12" s="16">
        <v>9</v>
      </c>
      <c r="B12" s="5" t="s">
        <v>55</v>
      </c>
      <c r="C12" s="5" t="s">
        <v>19</v>
      </c>
      <c r="D12" s="12" t="s">
        <v>136</v>
      </c>
      <c r="E12" s="20">
        <v>1</v>
      </c>
      <c r="F12" s="10">
        <v>0</v>
      </c>
      <c r="G12" s="10">
        <v>0</v>
      </c>
      <c r="H12" s="10">
        <v>0</v>
      </c>
      <c r="I12" s="10">
        <v>0</v>
      </c>
      <c r="J12" s="9">
        <f t="shared" si="0"/>
        <v>1</v>
      </c>
    </row>
    <row r="13" spans="1:10" ht="15.75" customHeight="1">
      <c r="A13" s="16">
        <v>10</v>
      </c>
      <c r="B13" s="5" t="s">
        <v>61</v>
      </c>
      <c r="C13" s="6" t="s">
        <v>62</v>
      </c>
      <c r="D13" s="12" t="s">
        <v>122</v>
      </c>
      <c r="E13" s="20">
        <v>1</v>
      </c>
      <c r="F13" s="10">
        <v>0</v>
      </c>
      <c r="G13" s="10">
        <v>0</v>
      </c>
      <c r="H13" s="10">
        <v>0</v>
      </c>
      <c r="I13" s="10">
        <v>0</v>
      </c>
      <c r="J13" s="9">
        <f t="shared" si="0"/>
        <v>1</v>
      </c>
    </row>
    <row r="14" spans="1:10" ht="15.75" customHeight="1">
      <c r="A14" s="16">
        <v>11</v>
      </c>
      <c r="B14" s="5" t="s">
        <v>81</v>
      </c>
      <c r="C14" s="5" t="s">
        <v>82</v>
      </c>
      <c r="D14" s="12" t="s">
        <v>151</v>
      </c>
      <c r="E14" s="20">
        <v>0</v>
      </c>
      <c r="F14" s="10">
        <v>0</v>
      </c>
      <c r="G14" s="10">
        <v>1</v>
      </c>
      <c r="H14" s="10">
        <v>0</v>
      </c>
      <c r="I14" s="10">
        <v>0</v>
      </c>
      <c r="J14" s="9">
        <f t="shared" si="0"/>
        <v>1</v>
      </c>
    </row>
    <row r="15" spans="1:10" ht="15.75" customHeight="1">
      <c r="A15" s="16">
        <v>12</v>
      </c>
      <c r="B15" s="4" t="s">
        <v>84</v>
      </c>
      <c r="C15" s="6" t="s">
        <v>38</v>
      </c>
      <c r="D15" s="12" t="s">
        <v>125</v>
      </c>
      <c r="E15" s="20">
        <v>0</v>
      </c>
      <c r="F15" s="10">
        <v>0</v>
      </c>
      <c r="G15" s="10">
        <v>0</v>
      </c>
      <c r="H15" s="10">
        <v>0</v>
      </c>
      <c r="I15" s="10">
        <v>1</v>
      </c>
      <c r="J15" s="9">
        <f t="shared" si="0"/>
        <v>1</v>
      </c>
    </row>
    <row r="16" spans="1:10" ht="15.75" customHeight="1">
      <c r="A16" s="16">
        <v>13</v>
      </c>
      <c r="B16" s="5" t="s">
        <v>56</v>
      </c>
      <c r="C16" s="5" t="s">
        <v>36</v>
      </c>
      <c r="D16" s="12" t="s">
        <v>138</v>
      </c>
      <c r="E16" s="20">
        <v>1</v>
      </c>
      <c r="F16" s="10">
        <v>0</v>
      </c>
      <c r="G16" s="10">
        <v>0</v>
      </c>
      <c r="H16" s="10">
        <v>0</v>
      </c>
      <c r="I16" s="10">
        <v>0</v>
      </c>
      <c r="J16" s="9">
        <f t="shared" si="0"/>
        <v>1</v>
      </c>
    </row>
    <row r="17" spans="1:10" ht="15.75" customHeight="1">
      <c r="A17" s="16">
        <v>14</v>
      </c>
      <c r="B17" s="5" t="s">
        <v>64</v>
      </c>
      <c r="C17" s="6" t="s">
        <v>65</v>
      </c>
      <c r="D17" s="12" t="s">
        <v>124</v>
      </c>
      <c r="E17" s="20">
        <v>0</v>
      </c>
      <c r="F17" s="10">
        <v>0</v>
      </c>
      <c r="G17" s="10">
        <v>0</v>
      </c>
      <c r="H17" s="10">
        <v>0</v>
      </c>
      <c r="I17" s="10">
        <v>1</v>
      </c>
      <c r="J17" s="9">
        <f t="shared" si="0"/>
        <v>1</v>
      </c>
    </row>
    <row r="18" spans="1:10" ht="15.75" customHeight="1">
      <c r="A18" s="16">
        <v>15</v>
      </c>
      <c r="B18" s="4" t="s">
        <v>87</v>
      </c>
      <c r="C18" s="6" t="s">
        <v>38</v>
      </c>
      <c r="D18" s="12" t="s">
        <v>122</v>
      </c>
      <c r="E18" s="20">
        <v>0</v>
      </c>
      <c r="F18" s="10">
        <v>0</v>
      </c>
      <c r="G18" s="10">
        <v>0</v>
      </c>
      <c r="H18" s="10">
        <v>0</v>
      </c>
      <c r="I18" s="10">
        <v>1</v>
      </c>
      <c r="J18" s="9">
        <f t="shared" si="0"/>
        <v>1</v>
      </c>
    </row>
    <row r="19" spans="1:10" ht="15.75" customHeight="1">
      <c r="A19" s="16">
        <v>16</v>
      </c>
      <c r="B19" s="5" t="s">
        <v>54</v>
      </c>
      <c r="C19" s="6" t="s">
        <v>53</v>
      </c>
      <c r="D19" s="12" t="s">
        <v>149</v>
      </c>
      <c r="E19" s="20">
        <v>0</v>
      </c>
      <c r="F19" s="10">
        <v>0</v>
      </c>
      <c r="G19" s="10">
        <v>1</v>
      </c>
      <c r="H19" s="10">
        <v>0</v>
      </c>
      <c r="I19" s="10">
        <v>0</v>
      </c>
      <c r="J19" s="9">
        <f t="shared" si="0"/>
        <v>1</v>
      </c>
    </row>
    <row r="20" spans="1:10" ht="15.75" customHeight="1">
      <c r="A20" s="16">
        <v>17</v>
      </c>
      <c r="B20" s="5" t="s">
        <v>52</v>
      </c>
      <c r="C20" s="6" t="s">
        <v>53</v>
      </c>
      <c r="D20" s="12" t="s">
        <v>126</v>
      </c>
      <c r="E20" s="20">
        <v>1</v>
      </c>
      <c r="F20" s="10">
        <v>0</v>
      </c>
      <c r="G20" s="10">
        <v>0</v>
      </c>
      <c r="H20" s="10">
        <v>0</v>
      </c>
      <c r="I20" s="10">
        <v>0</v>
      </c>
      <c r="J20" s="9">
        <f t="shared" si="0"/>
        <v>1</v>
      </c>
    </row>
    <row r="21" spans="1:10" ht="15.75" customHeight="1">
      <c r="A21" s="16">
        <v>18</v>
      </c>
      <c r="B21" s="5" t="s">
        <v>63</v>
      </c>
      <c r="C21" s="5" t="s">
        <v>25</v>
      </c>
      <c r="D21" s="12" t="s">
        <v>143</v>
      </c>
      <c r="E21" s="20">
        <v>0</v>
      </c>
      <c r="F21" s="10">
        <v>0</v>
      </c>
      <c r="G21" s="10">
        <v>0</v>
      </c>
      <c r="H21" s="10">
        <v>0</v>
      </c>
      <c r="I21" s="10">
        <v>0</v>
      </c>
      <c r="J21" s="9">
        <f t="shared" si="0"/>
        <v>0</v>
      </c>
    </row>
    <row r="22" spans="1:10" ht="15.75" customHeight="1">
      <c r="A22" s="16">
        <v>19</v>
      </c>
      <c r="B22" s="5" t="s">
        <v>69</v>
      </c>
      <c r="C22" s="5" t="s">
        <v>68</v>
      </c>
      <c r="D22" s="12" t="s">
        <v>130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9">
        <f t="shared" si="0"/>
        <v>0</v>
      </c>
    </row>
    <row r="23" spans="1:10" ht="15.75" customHeight="1">
      <c r="A23" s="16">
        <v>20</v>
      </c>
      <c r="B23" s="5" t="s">
        <v>78</v>
      </c>
      <c r="C23" s="5" t="s">
        <v>17</v>
      </c>
      <c r="D23" s="12" t="s">
        <v>135</v>
      </c>
      <c r="E23" s="20">
        <v>0</v>
      </c>
      <c r="F23" s="10">
        <v>0</v>
      </c>
      <c r="G23" s="10">
        <v>0</v>
      </c>
      <c r="H23" s="10">
        <v>0</v>
      </c>
      <c r="I23" s="10">
        <v>0</v>
      </c>
      <c r="J23" s="9">
        <f t="shared" si="0"/>
        <v>0</v>
      </c>
    </row>
    <row r="24" spans="1:10" ht="15.75" customHeight="1">
      <c r="A24" s="16">
        <v>21</v>
      </c>
      <c r="B24" s="5" t="s">
        <v>71</v>
      </c>
      <c r="C24" s="5" t="s">
        <v>72</v>
      </c>
      <c r="D24" s="12" t="s">
        <v>153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9">
        <f t="shared" si="0"/>
        <v>0</v>
      </c>
    </row>
    <row r="25" spans="1:10" ht="15.75" customHeight="1">
      <c r="A25" s="16">
        <v>22</v>
      </c>
      <c r="B25" s="5" t="s">
        <v>70</v>
      </c>
      <c r="C25" s="5" t="s">
        <v>44</v>
      </c>
      <c r="D25" s="12" t="s">
        <v>147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9">
        <f t="shared" si="0"/>
        <v>0</v>
      </c>
    </row>
    <row r="26" spans="1:10" ht="15.75" customHeight="1">
      <c r="A26" s="16">
        <v>23</v>
      </c>
      <c r="B26" s="5" t="s">
        <v>80</v>
      </c>
      <c r="C26" s="5" t="s">
        <v>22</v>
      </c>
      <c r="D26" s="12" t="s">
        <v>132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9">
        <f t="shared" si="0"/>
        <v>0</v>
      </c>
    </row>
    <row r="27" spans="1:10" ht="15.75" customHeight="1">
      <c r="A27" s="16">
        <v>24</v>
      </c>
      <c r="B27" s="5" t="s">
        <v>67</v>
      </c>
      <c r="C27" s="5" t="s">
        <v>68</v>
      </c>
      <c r="D27" s="12" t="s">
        <v>130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9">
        <f t="shared" si="0"/>
        <v>0</v>
      </c>
    </row>
    <row r="28" spans="1:10" ht="15.75" customHeight="1">
      <c r="A28" s="16">
        <v>25</v>
      </c>
      <c r="B28" s="4" t="s">
        <v>83</v>
      </c>
      <c r="C28" s="6" t="s">
        <v>38</v>
      </c>
      <c r="D28" s="12" t="s">
        <v>125</v>
      </c>
      <c r="E28" s="20">
        <v>0</v>
      </c>
      <c r="F28" s="10">
        <v>0</v>
      </c>
      <c r="G28" s="10">
        <v>0</v>
      </c>
      <c r="H28" s="10">
        <v>0</v>
      </c>
      <c r="I28" s="10">
        <v>0</v>
      </c>
      <c r="J28" s="9">
        <f t="shared" si="0"/>
        <v>0</v>
      </c>
    </row>
    <row r="29" spans="1:10" ht="15.75" customHeight="1">
      <c r="A29" s="16">
        <v>26</v>
      </c>
      <c r="B29" s="5" t="s">
        <v>66</v>
      </c>
      <c r="C29" s="6" t="s">
        <v>65</v>
      </c>
      <c r="D29" s="12" t="s">
        <v>124</v>
      </c>
      <c r="E29" s="20">
        <v>0</v>
      </c>
      <c r="F29" s="10">
        <v>0</v>
      </c>
      <c r="G29" s="10">
        <v>0</v>
      </c>
      <c r="H29" s="10">
        <v>0</v>
      </c>
      <c r="I29" s="10">
        <v>0</v>
      </c>
      <c r="J29" s="9">
        <f t="shared" si="0"/>
        <v>0</v>
      </c>
    </row>
    <row r="30" spans="1:10" ht="15.75" customHeight="1">
      <c r="A30" s="16">
        <v>27</v>
      </c>
      <c r="B30" s="5" t="s">
        <v>79</v>
      </c>
      <c r="C30" s="5" t="s">
        <v>22</v>
      </c>
      <c r="D30" s="12" t="s">
        <v>132</v>
      </c>
      <c r="E30" s="20">
        <v>0</v>
      </c>
      <c r="F30" s="10">
        <v>0</v>
      </c>
      <c r="G30" s="10">
        <v>0</v>
      </c>
      <c r="H30" s="10">
        <v>0</v>
      </c>
      <c r="I30" s="10">
        <v>0</v>
      </c>
      <c r="J30" s="9">
        <f t="shared" si="0"/>
        <v>0</v>
      </c>
    </row>
    <row r="31" spans="1:10" ht="15.75" customHeight="1">
      <c r="A31" s="16">
        <v>28</v>
      </c>
      <c r="B31" s="5" t="s">
        <v>75</v>
      </c>
      <c r="C31" s="5" t="s">
        <v>76</v>
      </c>
      <c r="D31" s="12" t="s">
        <v>150</v>
      </c>
      <c r="E31" s="20">
        <v>0</v>
      </c>
      <c r="F31" s="10">
        <v>0</v>
      </c>
      <c r="G31" s="10">
        <v>0</v>
      </c>
      <c r="H31" s="10">
        <v>0</v>
      </c>
      <c r="I31" s="10">
        <v>0</v>
      </c>
      <c r="J31" s="9">
        <f t="shared" si="0"/>
        <v>0</v>
      </c>
    </row>
    <row r="32" spans="1:10" ht="15.75" customHeight="1">
      <c r="A32" s="16">
        <v>29</v>
      </c>
      <c r="B32" s="5" t="s">
        <v>50</v>
      </c>
      <c r="C32" s="5" t="s">
        <v>51</v>
      </c>
      <c r="D32" s="12" t="s">
        <v>127</v>
      </c>
      <c r="E32" s="20">
        <v>0</v>
      </c>
      <c r="F32" s="10">
        <v>0</v>
      </c>
      <c r="G32" s="10">
        <v>0</v>
      </c>
      <c r="H32" s="10">
        <v>0</v>
      </c>
      <c r="I32" s="10">
        <v>0</v>
      </c>
      <c r="J32" s="9">
        <v>0</v>
      </c>
    </row>
    <row r="33" spans="1:10" ht="12.75">
      <c r="A33" s="17"/>
      <c r="D33" s="11"/>
      <c r="E33" s="11"/>
      <c r="F33" s="11"/>
      <c r="G33" s="11"/>
      <c r="H33" s="11"/>
      <c r="I33" s="11"/>
      <c r="J33" s="11"/>
    </row>
    <row r="34" spans="2:10" ht="12.75">
      <c r="B34" s="14" t="s">
        <v>156</v>
      </c>
      <c r="C34" s="14" t="s">
        <v>126</v>
      </c>
      <c r="D34" s="11"/>
      <c r="E34" s="11"/>
      <c r="F34" s="11"/>
      <c r="G34" s="11"/>
      <c r="H34" s="11"/>
      <c r="I34" s="11"/>
      <c r="J34" s="11"/>
    </row>
    <row r="35" ht="12.75">
      <c r="C35" s="14" t="s">
        <v>157</v>
      </c>
    </row>
  </sheetData>
  <sheetProtection/>
  <mergeCells count="7">
    <mergeCell ref="J2:J3"/>
    <mergeCell ref="A1:J1"/>
    <mergeCell ref="E2:I2"/>
    <mergeCell ref="D2:D3"/>
    <mergeCell ref="A2:A3"/>
    <mergeCell ref="B2:B3"/>
    <mergeCell ref="C2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5.7109375" style="0" customWidth="1"/>
    <col min="2" max="2" width="22.8515625" style="0" customWidth="1"/>
    <col min="3" max="3" width="23.7109375" style="0" customWidth="1"/>
    <col min="4" max="4" width="21.28125" style="0" customWidth="1"/>
  </cols>
  <sheetData>
    <row r="1" spans="1:10" ht="20.25">
      <c r="A1" s="24" t="s">
        <v>161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7" t="s">
        <v>0</v>
      </c>
      <c r="B2" s="25" t="s">
        <v>1</v>
      </c>
      <c r="C2" s="25" t="s">
        <v>2</v>
      </c>
      <c r="D2" s="23" t="s">
        <v>120</v>
      </c>
      <c r="E2" s="23" t="s">
        <v>118</v>
      </c>
      <c r="F2" s="23"/>
      <c r="G2" s="23"/>
      <c r="H2" s="23"/>
      <c r="I2" s="23"/>
      <c r="J2" s="23" t="s">
        <v>119</v>
      </c>
    </row>
    <row r="3" spans="1:10" ht="12.75">
      <c r="A3" s="26"/>
      <c r="B3" s="26"/>
      <c r="C3" s="26"/>
      <c r="D3" s="23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23"/>
    </row>
    <row r="4" spans="1:10" ht="15.75" customHeight="1">
      <c r="A4" s="7">
        <v>1</v>
      </c>
      <c r="B4" s="1" t="s">
        <v>90</v>
      </c>
      <c r="C4" s="2" t="s">
        <v>4</v>
      </c>
      <c r="D4" s="2" t="s">
        <v>121</v>
      </c>
      <c r="E4" s="10">
        <v>10</v>
      </c>
      <c r="F4" s="10">
        <v>10</v>
      </c>
      <c r="G4" s="10">
        <v>8</v>
      </c>
      <c r="H4" s="10">
        <v>9.5</v>
      </c>
      <c r="I4" s="10">
        <v>9.25</v>
      </c>
      <c r="J4" s="9">
        <f aca="true" t="shared" si="0" ref="J4:J18">SUM(E4:I4)</f>
        <v>46.75</v>
      </c>
    </row>
    <row r="5" spans="1:10" ht="15.75" customHeight="1">
      <c r="A5" s="7">
        <v>2</v>
      </c>
      <c r="B5" s="1" t="s">
        <v>96</v>
      </c>
      <c r="C5" s="2" t="s">
        <v>38</v>
      </c>
      <c r="D5" s="2" t="s">
        <v>122</v>
      </c>
      <c r="E5" s="10">
        <v>0</v>
      </c>
      <c r="F5" s="10">
        <v>1</v>
      </c>
      <c r="G5" s="10">
        <v>8</v>
      </c>
      <c r="H5" s="10">
        <v>0</v>
      </c>
      <c r="I5" s="10">
        <v>5.75</v>
      </c>
      <c r="J5" s="9">
        <f t="shared" si="0"/>
        <v>14.75</v>
      </c>
    </row>
    <row r="6" spans="1:10" ht="15.75" customHeight="1">
      <c r="A6" s="7">
        <v>3</v>
      </c>
      <c r="B6" s="8" t="s">
        <v>100</v>
      </c>
      <c r="C6" s="1" t="s">
        <v>53</v>
      </c>
      <c r="D6" s="1" t="s">
        <v>126</v>
      </c>
      <c r="E6" s="10">
        <v>3</v>
      </c>
      <c r="F6" s="10">
        <v>0</v>
      </c>
      <c r="G6" s="10">
        <v>0</v>
      </c>
      <c r="H6" s="10">
        <v>9.5</v>
      </c>
      <c r="I6" s="10">
        <v>2</v>
      </c>
      <c r="J6" s="9">
        <f t="shared" si="0"/>
        <v>14.5</v>
      </c>
    </row>
    <row r="7" spans="1:10" ht="15.75" customHeight="1">
      <c r="A7" s="7">
        <v>4</v>
      </c>
      <c r="B7" s="15" t="s">
        <v>114</v>
      </c>
      <c r="C7" s="15" t="s">
        <v>38</v>
      </c>
      <c r="D7" s="1" t="s">
        <v>122</v>
      </c>
      <c r="E7" s="10">
        <v>7</v>
      </c>
      <c r="F7" s="10">
        <v>1</v>
      </c>
      <c r="G7" s="10">
        <v>0</v>
      </c>
      <c r="H7" s="10">
        <v>0</v>
      </c>
      <c r="I7" s="10">
        <v>0</v>
      </c>
      <c r="J7" s="9">
        <f t="shared" si="0"/>
        <v>8</v>
      </c>
    </row>
    <row r="8" spans="1:10" ht="15.75" customHeight="1">
      <c r="A8" s="7">
        <v>5</v>
      </c>
      <c r="B8" s="4" t="s">
        <v>115</v>
      </c>
      <c r="C8" s="2" t="s">
        <v>38</v>
      </c>
      <c r="D8" s="2" t="s">
        <v>122</v>
      </c>
      <c r="E8" s="10">
        <v>3</v>
      </c>
      <c r="F8" s="10">
        <v>1</v>
      </c>
      <c r="G8" s="10">
        <v>0</v>
      </c>
      <c r="H8" s="10">
        <v>0</v>
      </c>
      <c r="I8" s="10">
        <v>3.5</v>
      </c>
      <c r="J8" s="9">
        <f t="shared" si="0"/>
        <v>7.5</v>
      </c>
    </row>
    <row r="9" spans="1:10" ht="15.75" customHeight="1">
      <c r="A9" s="7">
        <v>6</v>
      </c>
      <c r="B9" s="1" t="s">
        <v>94</v>
      </c>
      <c r="C9" s="1" t="s">
        <v>68</v>
      </c>
      <c r="D9" s="1" t="s">
        <v>130</v>
      </c>
      <c r="E9" s="10">
        <v>0</v>
      </c>
      <c r="F9" s="10">
        <v>0</v>
      </c>
      <c r="G9" s="10">
        <v>0</v>
      </c>
      <c r="H9" s="10">
        <v>0</v>
      </c>
      <c r="I9" s="10">
        <v>6.5</v>
      </c>
      <c r="J9" s="9">
        <f t="shared" si="0"/>
        <v>6.5</v>
      </c>
    </row>
    <row r="10" spans="1:10" ht="15.75" customHeight="1">
      <c r="A10" s="7">
        <v>7</v>
      </c>
      <c r="B10" s="4" t="s">
        <v>97</v>
      </c>
      <c r="C10" s="2" t="s">
        <v>38</v>
      </c>
      <c r="D10" s="2" t="s">
        <v>122</v>
      </c>
      <c r="E10" s="10">
        <v>3</v>
      </c>
      <c r="F10" s="10">
        <v>1</v>
      </c>
      <c r="G10" s="10">
        <v>0</v>
      </c>
      <c r="H10" s="10">
        <v>0</v>
      </c>
      <c r="I10" s="10">
        <v>1.5</v>
      </c>
      <c r="J10" s="9">
        <f t="shared" si="0"/>
        <v>5.5</v>
      </c>
    </row>
    <row r="11" spans="1:10" ht="15.75" customHeight="1">
      <c r="A11" s="7">
        <v>8</v>
      </c>
      <c r="B11" s="1" t="s">
        <v>99</v>
      </c>
      <c r="C11" s="1" t="s">
        <v>65</v>
      </c>
      <c r="D11" s="1" t="s">
        <v>128</v>
      </c>
      <c r="E11" s="10">
        <v>3</v>
      </c>
      <c r="F11" s="10">
        <v>0</v>
      </c>
      <c r="G11" s="10">
        <v>0</v>
      </c>
      <c r="H11" s="10">
        <v>0</v>
      </c>
      <c r="I11" s="10">
        <v>2.5</v>
      </c>
      <c r="J11" s="9">
        <f t="shared" si="0"/>
        <v>5.5</v>
      </c>
    </row>
    <row r="12" spans="1:10" ht="15.75" customHeight="1">
      <c r="A12" s="7">
        <v>9</v>
      </c>
      <c r="B12" s="1" t="s">
        <v>92</v>
      </c>
      <c r="C12" s="1" t="s">
        <v>22</v>
      </c>
      <c r="D12" s="1" t="s">
        <v>137</v>
      </c>
      <c r="E12" s="10">
        <v>0</v>
      </c>
      <c r="F12" s="10">
        <v>0</v>
      </c>
      <c r="G12" s="10">
        <v>0</v>
      </c>
      <c r="H12" s="10">
        <v>0</v>
      </c>
      <c r="I12" s="10">
        <v>3</v>
      </c>
      <c r="J12" s="9">
        <f t="shared" si="0"/>
        <v>3</v>
      </c>
    </row>
    <row r="13" spans="1:10" ht="15.75" customHeight="1">
      <c r="A13" s="7">
        <v>10</v>
      </c>
      <c r="B13" s="1" t="s">
        <v>98</v>
      </c>
      <c r="C13" s="1" t="s">
        <v>65</v>
      </c>
      <c r="D13" s="1" t="s">
        <v>128</v>
      </c>
      <c r="E13" s="10">
        <v>1</v>
      </c>
      <c r="F13" s="10">
        <v>0</v>
      </c>
      <c r="G13" s="10">
        <v>0</v>
      </c>
      <c r="H13" s="10">
        <v>0</v>
      </c>
      <c r="I13" s="10">
        <v>1.75</v>
      </c>
      <c r="J13" s="9">
        <f t="shared" si="0"/>
        <v>2.75</v>
      </c>
    </row>
    <row r="14" spans="1:10" ht="30.75" customHeight="1">
      <c r="A14" s="7">
        <v>11</v>
      </c>
      <c r="B14" s="1" t="s">
        <v>95</v>
      </c>
      <c r="C14" s="1" t="s">
        <v>68</v>
      </c>
      <c r="D14" s="1" t="s">
        <v>130</v>
      </c>
      <c r="E14" s="10">
        <v>0</v>
      </c>
      <c r="F14" s="10">
        <v>1</v>
      </c>
      <c r="G14" s="10">
        <v>0</v>
      </c>
      <c r="H14" s="10">
        <v>0</v>
      </c>
      <c r="I14" s="10">
        <v>1.5</v>
      </c>
      <c r="J14" s="9">
        <f t="shared" si="0"/>
        <v>2.5</v>
      </c>
    </row>
    <row r="15" spans="1:10" ht="15.75" customHeight="1">
      <c r="A15" s="7">
        <v>12</v>
      </c>
      <c r="B15" s="1" t="s">
        <v>88</v>
      </c>
      <c r="C15" s="1" t="s">
        <v>53</v>
      </c>
      <c r="D15" s="1" t="s">
        <v>126</v>
      </c>
      <c r="E15" s="10">
        <v>0</v>
      </c>
      <c r="F15" s="10">
        <v>0</v>
      </c>
      <c r="G15" s="10">
        <v>0</v>
      </c>
      <c r="H15" s="10">
        <v>0</v>
      </c>
      <c r="I15" s="10">
        <v>1.5</v>
      </c>
      <c r="J15" s="9">
        <f t="shared" si="0"/>
        <v>1.5</v>
      </c>
    </row>
    <row r="16" spans="1:10" ht="15.75" customHeight="1">
      <c r="A16" s="7">
        <v>13</v>
      </c>
      <c r="B16" s="1" t="s">
        <v>91</v>
      </c>
      <c r="C16" s="1" t="s">
        <v>19</v>
      </c>
      <c r="D16" s="1" t="s">
        <v>136</v>
      </c>
      <c r="E16" s="10">
        <v>0</v>
      </c>
      <c r="F16" s="10">
        <v>0</v>
      </c>
      <c r="G16" s="10">
        <v>0</v>
      </c>
      <c r="H16" s="10">
        <v>0</v>
      </c>
      <c r="I16" s="10">
        <v>1.25</v>
      </c>
      <c r="J16" s="9">
        <f t="shared" si="0"/>
        <v>1.25</v>
      </c>
    </row>
    <row r="17" spans="1:10" ht="15.75" customHeight="1">
      <c r="A17" s="7">
        <v>14</v>
      </c>
      <c r="B17" s="1" t="s">
        <v>89</v>
      </c>
      <c r="C17" s="1" t="s">
        <v>36</v>
      </c>
      <c r="D17" s="1" t="s">
        <v>138</v>
      </c>
      <c r="E17" s="10">
        <v>0</v>
      </c>
      <c r="F17" s="10">
        <v>0</v>
      </c>
      <c r="G17" s="10">
        <v>0</v>
      </c>
      <c r="H17" s="10">
        <v>0</v>
      </c>
      <c r="I17" s="10">
        <v>0.5</v>
      </c>
      <c r="J17" s="9">
        <f t="shared" si="0"/>
        <v>0.5</v>
      </c>
    </row>
    <row r="18" spans="1:10" ht="47.25">
      <c r="A18" s="7">
        <v>15</v>
      </c>
      <c r="B18" s="1" t="s">
        <v>139</v>
      </c>
      <c r="C18" s="1" t="s">
        <v>93</v>
      </c>
      <c r="D18" s="1" t="s">
        <v>140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9">
        <f t="shared" si="0"/>
        <v>0</v>
      </c>
    </row>
    <row r="19" spans="5:10" ht="12.75">
      <c r="E19" s="11"/>
      <c r="F19" s="11"/>
      <c r="G19" s="11"/>
      <c r="H19" s="11"/>
      <c r="I19" s="11"/>
      <c r="J19" s="11"/>
    </row>
    <row r="20" spans="2:10" ht="12.75">
      <c r="B20" s="14" t="s">
        <v>154</v>
      </c>
      <c r="C20" s="14" t="s">
        <v>162</v>
      </c>
      <c r="E20" s="11"/>
      <c r="F20" s="11"/>
      <c r="G20" s="11"/>
      <c r="H20" s="11"/>
      <c r="I20" s="11"/>
      <c r="J20" s="11"/>
    </row>
    <row r="21" spans="3:10" ht="12.75">
      <c r="C21" s="14" t="s">
        <v>152</v>
      </c>
      <c r="E21" s="11"/>
      <c r="F21" s="11"/>
      <c r="G21" s="11"/>
      <c r="H21" s="11"/>
      <c r="I21" s="11"/>
      <c r="J21" s="11"/>
    </row>
    <row r="22" spans="5:10" ht="12.75">
      <c r="E22" s="11"/>
      <c r="F22" s="11"/>
      <c r="G22" s="11"/>
      <c r="H22" s="11"/>
      <c r="I22" s="11"/>
      <c r="J22" s="11"/>
    </row>
    <row r="23" spans="5:10" ht="12.75">
      <c r="E23" s="11"/>
      <c r="F23" s="11"/>
      <c r="G23" s="11"/>
      <c r="H23" s="11"/>
      <c r="I23" s="11"/>
      <c r="J23" s="11"/>
    </row>
    <row r="24" spans="5:10" ht="12.75">
      <c r="E24" s="11"/>
      <c r="F24" s="11"/>
      <c r="G24" s="11"/>
      <c r="H24" s="11"/>
      <c r="I24" s="11"/>
      <c r="J24" s="11"/>
    </row>
    <row r="25" spans="5:10" ht="12.75">
      <c r="E25" s="11"/>
      <c r="F25" s="11"/>
      <c r="G25" s="11"/>
      <c r="H25" s="11"/>
      <c r="I25" s="11"/>
      <c r="J25" s="11"/>
    </row>
    <row r="26" spans="5:10" ht="12.75">
      <c r="E26" s="11"/>
      <c r="F26" s="11"/>
      <c r="G26" s="11"/>
      <c r="H26" s="11"/>
      <c r="I26" s="11"/>
      <c r="J26" s="11"/>
    </row>
    <row r="27" spans="5:10" ht="12.75">
      <c r="E27" s="11"/>
      <c r="F27" s="11"/>
      <c r="G27" s="11"/>
      <c r="H27" s="11"/>
      <c r="I27" s="11"/>
      <c r="J27" s="11"/>
    </row>
    <row r="28" spans="5:10" ht="12.75">
      <c r="E28" s="11"/>
      <c r="F28" s="11"/>
      <c r="G28" s="11"/>
      <c r="H28" s="11"/>
      <c r="I28" s="11"/>
      <c r="J28" s="11"/>
    </row>
    <row r="29" spans="5:10" ht="12.75">
      <c r="E29" s="11"/>
      <c r="F29" s="11"/>
      <c r="G29" s="11"/>
      <c r="H29" s="11"/>
      <c r="I29" s="11"/>
      <c r="J29" s="11"/>
    </row>
    <row r="30" spans="5:10" ht="12.75">
      <c r="E30" s="11"/>
      <c r="F30" s="11"/>
      <c r="G30" s="11"/>
      <c r="H30" s="11"/>
      <c r="I30" s="11"/>
      <c r="J30" s="11"/>
    </row>
    <row r="31" spans="5:10" ht="12.75">
      <c r="E31" s="11"/>
      <c r="F31" s="11"/>
      <c r="G31" s="11"/>
      <c r="H31" s="11"/>
      <c r="I31" s="11"/>
      <c r="J31" s="11"/>
    </row>
    <row r="32" spans="5:10" ht="12.75">
      <c r="E32" s="11"/>
      <c r="F32" s="11"/>
      <c r="G32" s="11"/>
      <c r="H32" s="11"/>
      <c r="I32" s="11"/>
      <c r="J32" s="11"/>
    </row>
    <row r="33" spans="5:10" ht="12.75">
      <c r="E33" s="11"/>
      <c r="F33" s="11"/>
      <c r="G33" s="11"/>
      <c r="H33" s="11"/>
      <c r="I33" s="11"/>
      <c r="J33" s="11"/>
    </row>
    <row r="34" spans="5:10" ht="12.75">
      <c r="E34" s="11"/>
      <c r="F34" s="11"/>
      <c r="G34" s="11"/>
      <c r="H34" s="11"/>
      <c r="I34" s="11"/>
      <c r="J34" s="11"/>
    </row>
  </sheetData>
  <sheetProtection/>
  <mergeCells count="7">
    <mergeCell ref="E2:I2"/>
    <mergeCell ref="J2:J3"/>
    <mergeCell ref="A1:J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5.57421875" style="0" customWidth="1"/>
    <col min="2" max="2" width="22.8515625" style="0" customWidth="1"/>
    <col min="3" max="3" width="23.140625" style="0" customWidth="1"/>
    <col min="4" max="4" width="21.421875" style="0" customWidth="1"/>
  </cols>
  <sheetData>
    <row r="1" spans="1:10" ht="20.25">
      <c r="A1" s="24" t="s">
        <v>159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 customHeight="1">
      <c r="A2" s="39" t="s">
        <v>0</v>
      </c>
      <c r="B2" s="40" t="s">
        <v>1</v>
      </c>
      <c r="C2" s="40" t="s">
        <v>2</v>
      </c>
      <c r="D2" s="41" t="s">
        <v>120</v>
      </c>
      <c r="E2" s="28" t="s">
        <v>118</v>
      </c>
      <c r="F2" s="36"/>
      <c r="G2" s="36"/>
      <c r="H2" s="36"/>
      <c r="I2" s="37"/>
      <c r="J2" s="31" t="s">
        <v>119</v>
      </c>
    </row>
    <row r="3" spans="1:10" ht="12.75" customHeight="1">
      <c r="A3" s="34"/>
      <c r="B3" s="34"/>
      <c r="C3" s="34"/>
      <c r="D3" s="42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38"/>
    </row>
    <row r="4" spans="1:10" ht="20.25" customHeight="1">
      <c r="A4" s="7">
        <v>1</v>
      </c>
      <c r="B4" s="1" t="s">
        <v>107</v>
      </c>
      <c r="C4" s="2" t="s">
        <v>4</v>
      </c>
      <c r="D4" s="2" t="s">
        <v>121</v>
      </c>
      <c r="E4" s="10">
        <v>10.5</v>
      </c>
      <c r="F4" s="10">
        <v>0</v>
      </c>
      <c r="G4" s="10">
        <v>2</v>
      </c>
      <c r="H4" s="10">
        <v>0.5</v>
      </c>
      <c r="I4" s="10">
        <v>4</v>
      </c>
      <c r="J4" s="9">
        <f aca="true" t="shared" si="0" ref="J4:J18">SUM(E4:I4)</f>
        <v>17</v>
      </c>
    </row>
    <row r="5" spans="1:10" ht="15.75" customHeight="1">
      <c r="A5" s="7">
        <v>2</v>
      </c>
      <c r="B5" s="1" t="s">
        <v>113</v>
      </c>
      <c r="C5" s="1" t="s">
        <v>38</v>
      </c>
      <c r="D5" s="2" t="s">
        <v>122</v>
      </c>
      <c r="E5" s="10">
        <v>1</v>
      </c>
      <c r="F5" s="10">
        <v>0</v>
      </c>
      <c r="G5" s="10">
        <v>6</v>
      </c>
      <c r="H5" s="10">
        <v>1</v>
      </c>
      <c r="I5" s="10">
        <v>9</v>
      </c>
      <c r="J5" s="9">
        <f t="shared" si="0"/>
        <v>17</v>
      </c>
    </row>
    <row r="6" spans="1:10" ht="15.75">
      <c r="A6" s="7">
        <v>3</v>
      </c>
      <c r="B6" s="1" t="s">
        <v>112</v>
      </c>
      <c r="C6" s="1" t="s">
        <v>38</v>
      </c>
      <c r="D6" s="3" t="s">
        <v>122</v>
      </c>
      <c r="E6" s="10">
        <v>5</v>
      </c>
      <c r="F6" s="10">
        <v>0</v>
      </c>
      <c r="G6" s="10">
        <v>1</v>
      </c>
      <c r="H6" s="10">
        <v>1</v>
      </c>
      <c r="I6" s="10">
        <v>4</v>
      </c>
      <c r="J6" s="9">
        <f t="shared" si="0"/>
        <v>11</v>
      </c>
    </row>
    <row r="7" spans="1:10" ht="15.75">
      <c r="A7" s="7">
        <v>4</v>
      </c>
      <c r="B7" s="1" t="s">
        <v>102</v>
      </c>
      <c r="C7" s="1" t="s">
        <v>65</v>
      </c>
      <c r="D7" s="1" t="s">
        <v>128</v>
      </c>
      <c r="E7" s="10">
        <v>0</v>
      </c>
      <c r="F7" s="10">
        <v>0</v>
      </c>
      <c r="G7" s="10">
        <v>1</v>
      </c>
      <c r="H7" s="10">
        <v>1.5</v>
      </c>
      <c r="I7" s="10">
        <v>4</v>
      </c>
      <c r="J7" s="9">
        <f t="shared" si="0"/>
        <v>6.5</v>
      </c>
    </row>
    <row r="8" spans="1:10" ht="15.75">
      <c r="A8" s="7">
        <v>5</v>
      </c>
      <c r="B8" s="1" t="s">
        <v>116</v>
      </c>
      <c r="C8" s="1" t="s">
        <v>42</v>
      </c>
      <c r="D8" s="1" t="s">
        <v>152</v>
      </c>
      <c r="E8" s="10">
        <v>0</v>
      </c>
      <c r="F8" s="10">
        <v>0</v>
      </c>
      <c r="G8" s="10">
        <v>0</v>
      </c>
      <c r="H8" s="10">
        <v>2</v>
      </c>
      <c r="I8" s="10">
        <v>0.5</v>
      </c>
      <c r="J8" s="9">
        <f t="shared" si="0"/>
        <v>2.5</v>
      </c>
    </row>
    <row r="9" spans="1:10" ht="15.75">
      <c r="A9" s="7">
        <v>6</v>
      </c>
      <c r="B9" s="1" t="s">
        <v>117</v>
      </c>
      <c r="C9" s="1" t="s">
        <v>53</v>
      </c>
      <c r="D9" s="1" t="s">
        <v>126</v>
      </c>
      <c r="E9" s="10">
        <v>0</v>
      </c>
      <c r="F9" s="10">
        <v>0</v>
      </c>
      <c r="G9" s="10">
        <v>2</v>
      </c>
      <c r="H9" s="10">
        <v>0.5</v>
      </c>
      <c r="I9" s="10">
        <v>0</v>
      </c>
      <c r="J9" s="9">
        <f t="shared" si="0"/>
        <v>2.5</v>
      </c>
    </row>
    <row r="10" spans="1:10" ht="15.75">
      <c r="A10" s="7">
        <v>7</v>
      </c>
      <c r="B10" s="8" t="s">
        <v>106</v>
      </c>
      <c r="C10" s="1" t="s">
        <v>53</v>
      </c>
      <c r="D10" s="1" t="s">
        <v>126</v>
      </c>
      <c r="E10" s="10">
        <v>0</v>
      </c>
      <c r="F10" s="10">
        <v>0</v>
      </c>
      <c r="G10" s="10">
        <v>0</v>
      </c>
      <c r="H10" s="10">
        <v>1.5</v>
      </c>
      <c r="I10" s="10">
        <v>0.5</v>
      </c>
      <c r="J10" s="9">
        <f t="shared" si="0"/>
        <v>2</v>
      </c>
    </row>
    <row r="11" spans="1:10" ht="15.75">
      <c r="A11" s="7">
        <v>8</v>
      </c>
      <c r="B11" s="1" t="s">
        <v>103</v>
      </c>
      <c r="C11" s="1" t="s">
        <v>11</v>
      </c>
      <c r="D11" s="1" t="s">
        <v>129</v>
      </c>
      <c r="E11" s="10">
        <v>0</v>
      </c>
      <c r="F11" s="10">
        <v>0</v>
      </c>
      <c r="G11" s="10">
        <v>1</v>
      </c>
      <c r="H11" s="10">
        <v>1</v>
      </c>
      <c r="I11" s="10">
        <v>0</v>
      </c>
      <c r="J11" s="9">
        <f t="shared" si="0"/>
        <v>2</v>
      </c>
    </row>
    <row r="12" spans="1:10" ht="15.75">
      <c r="A12" s="7">
        <v>9</v>
      </c>
      <c r="B12" s="1" t="s">
        <v>104</v>
      </c>
      <c r="C12" s="1" t="s">
        <v>68</v>
      </c>
      <c r="D12" s="1" t="s">
        <v>130</v>
      </c>
      <c r="E12" s="10">
        <v>0</v>
      </c>
      <c r="F12" s="10">
        <v>0</v>
      </c>
      <c r="G12" s="10">
        <v>0</v>
      </c>
      <c r="H12" s="10">
        <v>1.5</v>
      </c>
      <c r="I12" s="10">
        <v>0</v>
      </c>
      <c r="J12" s="9">
        <f t="shared" si="0"/>
        <v>1.5</v>
      </c>
    </row>
    <row r="13" spans="1:10" ht="15.75">
      <c r="A13" s="7">
        <v>10</v>
      </c>
      <c r="B13" s="1" t="s">
        <v>108</v>
      </c>
      <c r="C13" s="2" t="s">
        <v>4</v>
      </c>
      <c r="D13" s="2" t="s">
        <v>121</v>
      </c>
      <c r="E13" s="10">
        <v>0</v>
      </c>
      <c r="F13" s="10">
        <v>0</v>
      </c>
      <c r="G13" s="10">
        <v>0</v>
      </c>
      <c r="H13" s="10">
        <v>0</v>
      </c>
      <c r="I13" s="10">
        <v>1</v>
      </c>
      <c r="J13" s="9">
        <f t="shared" si="0"/>
        <v>1</v>
      </c>
    </row>
    <row r="14" spans="1:10" ht="15.75">
      <c r="A14" s="7">
        <v>11</v>
      </c>
      <c r="B14" s="1" t="s">
        <v>111</v>
      </c>
      <c r="C14" s="1" t="s">
        <v>19</v>
      </c>
      <c r="D14" s="1" t="s">
        <v>136</v>
      </c>
      <c r="E14" s="10">
        <v>0</v>
      </c>
      <c r="F14" s="10">
        <v>0</v>
      </c>
      <c r="G14" s="10">
        <v>0</v>
      </c>
      <c r="H14" s="10">
        <v>1</v>
      </c>
      <c r="I14" s="10">
        <v>0</v>
      </c>
      <c r="J14" s="9">
        <f t="shared" si="0"/>
        <v>1</v>
      </c>
    </row>
    <row r="15" spans="1:10" ht="15.75">
      <c r="A15" s="7">
        <v>12</v>
      </c>
      <c r="B15" s="1" t="s">
        <v>109</v>
      </c>
      <c r="C15" s="1" t="s">
        <v>76</v>
      </c>
      <c r="D15" s="1" t="s">
        <v>150</v>
      </c>
      <c r="E15" s="10">
        <v>0.5</v>
      </c>
      <c r="F15" s="10">
        <v>0</v>
      </c>
      <c r="G15" s="10">
        <v>0</v>
      </c>
      <c r="H15" s="10">
        <v>0</v>
      </c>
      <c r="I15" s="10">
        <v>0</v>
      </c>
      <c r="J15" s="9">
        <f t="shared" si="0"/>
        <v>0.5</v>
      </c>
    </row>
    <row r="16" spans="1:10" ht="15.75">
      <c r="A16" s="7">
        <v>13</v>
      </c>
      <c r="B16" s="1" t="s">
        <v>110</v>
      </c>
      <c r="C16" s="1" t="s">
        <v>51</v>
      </c>
      <c r="D16" s="1" t="s">
        <v>127</v>
      </c>
      <c r="E16" s="10">
        <v>0</v>
      </c>
      <c r="F16" s="10">
        <v>0.5</v>
      </c>
      <c r="G16" s="10">
        <v>0</v>
      </c>
      <c r="H16" s="10">
        <v>0</v>
      </c>
      <c r="I16" s="10">
        <v>0</v>
      </c>
      <c r="J16" s="9">
        <f t="shared" si="0"/>
        <v>0.5</v>
      </c>
    </row>
    <row r="17" spans="1:10" ht="15.75">
      <c r="A17" s="7">
        <v>14</v>
      </c>
      <c r="B17" s="1" t="s">
        <v>105</v>
      </c>
      <c r="C17" s="1" t="s">
        <v>62</v>
      </c>
      <c r="D17" s="1" t="s">
        <v>122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9">
        <f t="shared" si="0"/>
        <v>0</v>
      </c>
    </row>
    <row r="18" spans="1:10" ht="15.75">
      <c r="A18" s="7">
        <v>15</v>
      </c>
      <c r="B18" s="1" t="s">
        <v>101</v>
      </c>
      <c r="C18" s="1" t="s">
        <v>65</v>
      </c>
      <c r="D18" s="1" t="s">
        <v>128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9">
        <f t="shared" si="0"/>
        <v>0</v>
      </c>
    </row>
    <row r="19" spans="5:10" ht="12.75">
      <c r="E19" s="11"/>
      <c r="F19" s="11"/>
      <c r="G19" s="11"/>
      <c r="H19" s="11"/>
      <c r="I19" s="11"/>
      <c r="J19" s="11"/>
    </row>
    <row r="20" spans="2:10" ht="15.75">
      <c r="B20" s="13" t="s">
        <v>156</v>
      </c>
      <c r="C20" s="13" t="s">
        <v>138</v>
      </c>
      <c r="E20" s="11"/>
      <c r="F20" s="11"/>
      <c r="G20" s="11"/>
      <c r="H20" s="11"/>
      <c r="I20" s="11"/>
      <c r="J20" s="11"/>
    </row>
    <row r="21" spans="3:10" ht="15.75">
      <c r="C21" s="13" t="s">
        <v>128</v>
      </c>
      <c r="E21" s="11"/>
      <c r="F21" s="11"/>
      <c r="G21" s="11"/>
      <c r="H21" s="11"/>
      <c r="I21" s="11"/>
      <c r="J21" s="11"/>
    </row>
    <row r="22" spans="5:10" ht="12.75">
      <c r="E22" s="11"/>
      <c r="F22" s="11"/>
      <c r="G22" s="11"/>
      <c r="H22" s="11"/>
      <c r="I22" s="11"/>
      <c r="J22" s="11"/>
    </row>
    <row r="23" spans="5:10" ht="12.75">
      <c r="E23" s="11"/>
      <c r="F23" s="11"/>
      <c r="G23" s="11"/>
      <c r="H23" s="11"/>
      <c r="I23" s="11"/>
      <c r="J23" s="11"/>
    </row>
    <row r="24" spans="5:10" ht="12.75">
      <c r="E24" s="11"/>
      <c r="F24" s="11"/>
      <c r="G24" s="11"/>
      <c r="H24" s="11"/>
      <c r="I24" s="11"/>
      <c r="J24" s="11"/>
    </row>
    <row r="25" spans="5:10" ht="12.75">
      <c r="E25" s="11"/>
      <c r="F25" s="11"/>
      <c r="G25" s="11"/>
      <c r="H25" s="11"/>
      <c r="I25" s="11"/>
      <c r="J25" s="11"/>
    </row>
    <row r="26" spans="5:10" ht="12.75">
      <c r="E26" s="11"/>
      <c r="F26" s="11"/>
      <c r="G26" s="11"/>
      <c r="H26" s="11"/>
      <c r="I26" s="11"/>
      <c r="J26" s="11"/>
    </row>
    <row r="27" spans="5:10" ht="12.75">
      <c r="E27" s="11"/>
      <c r="F27" s="11"/>
      <c r="G27" s="11"/>
      <c r="H27" s="11"/>
      <c r="I27" s="11"/>
      <c r="J27" s="11"/>
    </row>
    <row r="28" spans="5:10" ht="12.75">
      <c r="E28" s="11"/>
      <c r="F28" s="11"/>
      <c r="G28" s="11"/>
      <c r="H28" s="11"/>
      <c r="I28" s="11"/>
      <c r="J28" s="11"/>
    </row>
    <row r="29" spans="5:10" ht="12.75">
      <c r="E29" s="11"/>
      <c r="F29" s="11"/>
      <c r="G29" s="11"/>
      <c r="H29" s="11"/>
      <c r="I29" s="11"/>
      <c r="J29" s="11"/>
    </row>
    <row r="30" spans="5:10" ht="12.75">
      <c r="E30" s="11"/>
      <c r="F30" s="11"/>
      <c r="G30" s="11"/>
      <c r="H30" s="11"/>
      <c r="I30" s="11"/>
      <c r="J30" s="11"/>
    </row>
    <row r="31" spans="5:10" ht="12.75">
      <c r="E31" s="11"/>
      <c r="F31" s="11"/>
      <c r="G31" s="11"/>
      <c r="H31" s="11"/>
      <c r="I31" s="11"/>
      <c r="J31" s="11"/>
    </row>
    <row r="32" spans="5:10" ht="12.75">
      <c r="E32" s="11"/>
      <c r="F32" s="11"/>
      <c r="G32" s="11"/>
      <c r="H32" s="11"/>
      <c r="I32" s="11"/>
      <c r="J32" s="11"/>
    </row>
  </sheetData>
  <sheetProtection/>
  <mergeCells count="7">
    <mergeCell ref="E2:I2"/>
    <mergeCell ref="J2:J3"/>
    <mergeCell ref="A1:J1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Гущина Ольга</cp:lastModifiedBy>
  <cp:lastPrinted>2014-11-22T14:23:13Z</cp:lastPrinted>
  <dcterms:created xsi:type="dcterms:W3CDTF">1996-10-08T23:32:33Z</dcterms:created>
  <dcterms:modified xsi:type="dcterms:W3CDTF">2014-11-24T09:32:01Z</dcterms:modified>
  <cp:category/>
  <cp:version/>
  <cp:contentType/>
  <cp:contentStatus/>
</cp:coreProperties>
</file>