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7400" windowHeight="8070" activeTab="3"/>
  </bookViews>
  <sheets>
    <sheet name="7кл." sheetId="1" r:id="rId1"/>
    <sheet name="8кл" sheetId="2" r:id="rId2"/>
    <sheet name="9 кл." sheetId="3" r:id="rId3"/>
    <sheet name="10 кл." sheetId="4" r:id="rId4"/>
    <sheet name="11кл." sheetId="5" r:id="rId5"/>
    <sheet name="Лист2" sheetId="6" state="hidden" r:id="rId6"/>
  </sheets>
  <definedNames>
    <definedName name="__DdeLink__2896_311089144" localSheetId="0">'7кл.'!#REF!</definedName>
    <definedName name="Пол" localSheetId="3">'10 кл.'!#REF!</definedName>
    <definedName name="Пол" localSheetId="0">'7кл.'!#REF!</definedName>
    <definedName name="Пол" localSheetId="1">'8кл'!#REF!</definedName>
    <definedName name="Пол" localSheetId="2">'9 кл.'!#REF!</definedName>
    <definedName name="Пол">'11кл.'!#REF!</definedName>
    <definedName name="Пол__М_Ж">'Лист2'!$A$2:$A$3</definedName>
    <definedName name="пол111" localSheetId="3">'10 кл.'!#REF!</definedName>
    <definedName name="пол111" localSheetId="0">'7кл.'!#REF!</definedName>
    <definedName name="пол111" localSheetId="1">'8кл'!#REF!</definedName>
    <definedName name="пол111" localSheetId="2">'9 кл.'!#REF!</definedName>
    <definedName name="пол111">'11кл.'!#REF!</definedName>
    <definedName name="Статус_участника">'Лист2'!$B$1:$B$3</definedName>
  </definedNames>
  <calcPr fullCalcOnLoad="1"/>
</workbook>
</file>

<file path=xl/sharedStrings.xml><?xml version="1.0" encoding="utf-8"?>
<sst xmlns="http://schemas.openxmlformats.org/spreadsheetml/2006/main" count="521" uniqueCount="267">
  <si>
    <t>№</t>
  </si>
  <si>
    <t>М</t>
  </si>
  <si>
    <t>Ж</t>
  </si>
  <si>
    <t>Победитель</t>
  </si>
  <si>
    <t>Призер</t>
  </si>
  <si>
    <t>Участник</t>
  </si>
  <si>
    <t>Дубодел Елизавета</t>
  </si>
  <si>
    <t>гимназия "Логос"</t>
  </si>
  <si>
    <t>Фамилия, имя</t>
  </si>
  <si>
    <t>МОУ</t>
  </si>
  <si>
    <t>I</t>
  </si>
  <si>
    <t>II</t>
  </si>
  <si>
    <t>III</t>
  </si>
  <si>
    <t>IV</t>
  </si>
  <si>
    <t>ИТОГО</t>
  </si>
  <si>
    <t>Артамонов Николай</t>
  </si>
  <si>
    <t>Сайкин Антон</t>
  </si>
  <si>
    <t>Сидельникова Дарья</t>
  </si>
  <si>
    <t>гимназия "Дмитров"</t>
  </si>
  <si>
    <t>Алексанова Елизавета</t>
  </si>
  <si>
    <t>Качуляк Маргарита</t>
  </si>
  <si>
    <t>Каменская сош№1</t>
  </si>
  <si>
    <t>Олявидовская оош</t>
  </si>
  <si>
    <t>Ахмина Полина</t>
  </si>
  <si>
    <t>Подосинковская сош</t>
  </si>
  <si>
    <t>Рогачёвская сош</t>
  </si>
  <si>
    <t xml:space="preserve">Гайда Данила </t>
  </si>
  <si>
    <t>Яхромская сош №2</t>
  </si>
  <si>
    <t>Никонов Александр</t>
  </si>
  <si>
    <t>Яхромская сош №3</t>
  </si>
  <si>
    <t>Яхромская сош №1</t>
  </si>
  <si>
    <t>Алимова Светлана</t>
  </si>
  <si>
    <t>Гришинская сош</t>
  </si>
  <si>
    <t>Романенко София</t>
  </si>
  <si>
    <t>Дмитровская сош№1</t>
  </si>
  <si>
    <t>Низамутдинова Ангелина</t>
  </si>
  <si>
    <t>Дмитровская сош№3</t>
  </si>
  <si>
    <t>Дмитровская сош№10</t>
  </si>
  <si>
    <t>Кантемиров Владимир</t>
  </si>
  <si>
    <t xml:space="preserve">Белоусова Наталья </t>
  </si>
  <si>
    <t>Дмитровская сош№4</t>
  </si>
  <si>
    <t>Лосев Ярослав</t>
  </si>
  <si>
    <t>Дмитровская сош№8</t>
  </si>
  <si>
    <t>Сахнова Валерия</t>
  </si>
  <si>
    <t>Дмитровская сош№9</t>
  </si>
  <si>
    <t>Колупаев Александр</t>
  </si>
  <si>
    <t>Куликовская сош</t>
  </si>
  <si>
    <t>Орудьевская сош</t>
  </si>
  <si>
    <t>Одеркова Александра</t>
  </si>
  <si>
    <t>Рыбненская сош</t>
  </si>
  <si>
    <t>Гордеева Наталья</t>
  </si>
  <si>
    <t>Синьковская сош №2</t>
  </si>
  <si>
    <t>Семенюк Максим</t>
  </si>
  <si>
    <t>Черновская сош</t>
  </si>
  <si>
    <t>Швайцер Любовь</t>
  </si>
  <si>
    <t>Костинская оош</t>
  </si>
  <si>
    <t xml:space="preserve">Варламов Федор </t>
  </si>
  <si>
    <t xml:space="preserve">Хорькова Елизавета </t>
  </si>
  <si>
    <t>Дмитровская сош №9</t>
  </si>
  <si>
    <t>Бардаков Роман</t>
  </si>
  <si>
    <t>Жукова Елизавета</t>
  </si>
  <si>
    <t>Дементьева Анастасия</t>
  </si>
  <si>
    <t>Ченский Илья</t>
  </si>
  <si>
    <t>Ковин Даниил</t>
  </si>
  <si>
    <t>Горшковска сош</t>
  </si>
  <si>
    <t>Шлёнский Даниил</t>
  </si>
  <si>
    <t>Яшин Алексей</t>
  </si>
  <si>
    <t>Ткаченко Ирина</t>
  </si>
  <si>
    <t>Икшинская сош</t>
  </si>
  <si>
    <t>Сапожник Александр</t>
  </si>
  <si>
    <t>Карягина Анна</t>
  </si>
  <si>
    <t>Катуаровская сош</t>
  </si>
  <si>
    <t>Григорьев Никита</t>
  </si>
  <si>
    <t>Ольявидовская оош</t>
  </si>
  <si>
    <t>Логинкина Анастасия</t>
  </si>
  <si>
    <t>Яхромская сош№2</t>
  </si>
  <si>
    <t>Шабуркина Анна</t>
  </si>
  <si>
    <t>Яхромская сош№3</t>
  </si>
  <si>
    <t>Яхромская сош№1</t>
  </si>
  <si>
    <t>Перегонцева Мария</t>
  </si>
  <si>
    <t>Болотина Дарья</t>
  </si>
  <si>
    <t>Вербовская Мария</t>
  </si>
  <si>
    <t>Дмитровская сош №1</t>
  </si>
  <si>
    <t>Яцунов Анатолий</t>
  </si>
  <si>
    <t>Бояринова Наталья</t>
  </si>
  <si>
    <t>Дмитровская сош №10</t>
  </si>
  <si>
    <t>Макарова Любовь</t>
  </si>
  <si>
    <t>Дмитровская сош №4</t>
  </si>
  <si>
    <t>Бетенева Ксения</t>
  </si>
  <si>
    <t>Дмитровская сош №8</t>
  </si>
  <si>
    <t>Маликов Никита</t>
  </si>
  <si>
    <t>Муничкина Софья</t>
  </si>
  <si>
    <t>Останкинская сош</t>
  </si>
  <si>
    <t>Касторнова Лилия</t>
  </si>
  <si>
    <t>Епифанова Марина</t>
  </si>
  <si>
    <t>Кузякина Евгения</t>
  </si>
  <si>
    <t>Ливандовский Сергей</t>
  </si>
  <si>
    <t>Синьковская сош№1</t>
  </si>
  <si>
    <t>Данилов Милан</t>
  </si>
  <si>
    <t>Князькина Надежда</t>
  </si>
  <si>
    <t>Прошко Александра</t>
  </si>
  <si>
    <t>Ярметова Алина</t>
  </si>
  <si>
    <t>Короткова Наталья</t>
  </si>
  <si>
    <t>Зонова Елизавета</t>
  </si>
  <si>
    <t>Горшкова Екатерина</t>
  </si>
  <si>
    <t>Крушинская Лилия</t>
  </si>
  <si>
    <t>Халяпина Анастасия</t>
  </si>
  <si>
    <t>Федотова Екатерина</t>
  </si>
  <si>
    <t>Алфёрова Юлия</t>
  </si>
  <si>
    <t>Васильченко Юлиана</t>
  </si>
  <si>
    <t>Буданова Анастасия</t>
  </si>
  <si>
    <t>Захаров Александр</t>
  </si>
  <si>
    <t>Трофимов Евгений</t>
  </si>
  <si>
    <t>Гаязиев Агзам</t>
  </si>
  <si>
    <t>Внуковская сош</t>
  </si>
  <si>
    <t>Мутелика Роман</t>
  </si>
  <si>
    <t>Кербикова Яна</t>
  </si>
  <si>
    <t>Кочарян Яна</t>
  </si>
  <si>
    <t>Волкова Еекатерина</t>
  </si>
  <si>
    <t>Мареева Марина</t>
  </si>
  <si>
    <t>Синьковская сош№2</t>
  </si>
  <si>
    <t>Трутнева Вероника</t>
  </si>
  <si>
    <t>Галичникова Оксана</t>
  </si>
  <si>
    <t>Гаврилюк Яна</t>
  </si>
  <si>
    <t>Макаров Александр</t>
  </si>
  <si>
    <t>Корнилов Михаил</t>
  </si>
  <si>
    <t>Кузнецова Валентина</t>
  </si>
  <si>
    <t>Алексеева Дарья</t>
  </si>
  <si>
    <t>Чуганский Никита</t>
  </si>
  <si>
    <t>Анохин Андрей</t>
  </si>
  <si>
    <t>Торшин Вадим</t>
  </si>
  <si>
    <t>Барышева Владислава</t>
  </si>
  <si>
    <t>Мокин Дмитрий</t>
  </si>
  <si>
    <t>Бринзов Виктор</t>
  </si>
  <si>
    <t>Попова Юлия</t>
  </si>
  <si>
    <t>Ипатов Евгений</t>
  </si>
  <si>
    <t>Сергеева Маргарита</t>
  </si>
  <si>
    <t>Печкин Кирилл</t>
  </si>
  <si>
    <t>Шехматов Андрей</t>
  </si>
  <si>
    <t>Сайкина Анна</t>
  </si>
  <si>
    <t>Чернова Светлана</t>
  </si>
  <si>
    <t>Михайлова Анна</t>
  </si>
  <si>
    <t>Кузнецова Ирина</t>
  </si>
  <si>
    <t>Алябьева Яна</t>
  </si>
  <si>
    <t>Индустриально-промышленный техникум</t>
  </si>
  <si>
    <t>Половинкина Валерия</t>
  </si>
  <si>
    <t>Зайцевская Софья</t>
  </si>
  <si>
    <t>Шилова Любовь</t>
  </si>
  <si>
    <t>Зелова Ольга</t>
  </si>
  <si>
    <t>Бавика Анна</t>
  </si>
  <si>
    <t>Тихонов Андрей</t>
  </si>
  <si>
    <t>Понькина Наталья</t>
  </si>
  <si>
    <t>Усанова Анна</t>
  </si>
  <si>
    <t>Мелентьева Валерия</t>
  </si>
  <si>
    <t>Кезина Ирина</t>
  </si>
  <si>
    <t>Ильин Николай</t>
  </si>
  <si>
    <t>Янушко Мария</t>
  </si>
  <si>
    <t>Филатова Светлана</t>
  </si>
  <si>
    <t>Красавин Арьян</t>
  </si>
  <si>
    <t>Клягина Кристина</t>
  </si>
  <si>
    <t>Кирпика Карина</t>
  </si>
  <si>
    <t>Кондратьева Екатерина</t>
  </si>
  <si>
    <t>Завьялова Анастасия</t>
  </si>
  <si>
    <t>Смирнова Маргарита</t>
  </si>
  <si>
    <t>Сыроежкин Вячеслав</t>
  </si>
  <si>
    <t>Воробьева Юлия</t>
  </si>
  <si>
    <t>Деденевская сош</t>
  </si>
  <si>
    <t>Патрикеева Ирина</t>
  </si>
  <si>
    <t>Сухарева Александра</t>
  </si>
  <si>
    <t>Каменская сош№2</t>
  </si>
  <si>
    <t>Бурцева Виктория</t>
  </si>
  <si>
    <t>Холина Екатерина</t>
  </si>
  <si>
    <t>Самовидова Юлия</t>
  </si>
  <si>
    <t>Гаранович Анна</t>
  </si>
  <si>
    <t>Преснякова Карина</t>
  </si>
  <si>
    <t>Торгашева Светлана</t>
  </si>
  <si>
    <t>Смирнова Варвара</t>
  </si>
  <si>
    <t>Носачёв Александр</t>
  </si>
  <si>
    <t>Киндзерский Яков</t>
  </si>
  <si>
    <t>Михневич Елизавета</t>
  </si>
  <si>
    <t>Рыбицкая Анастасия</t>
  </si>
  <si>
    <t>Марьин Илья</t>
  </si>
  <si>
    <t>Дмитровская сош№7</t>
  </si>
  <si>
    <t>Загарагоян Гаяне</t>
  </si>
  <si>
    <t>Батусов Артём</t>
  </si>
  <si>
    <t>Косолапов Юрий</t>
  </si>
  <si>
    <t>Семёнова Галина</t>
  </si>
  <si>
    <t>Климова Варвара</t>
  </si>
  <si>
    <t>Унгуряну Николай</t>
  </si>
  <si>
    <t>Горшковская сош</t>
  </si>
  <si>
    <t>Амшарин Павел</t>
  </si>
  <si>
    <t>Бондарь Иванна</t>
  </si>
  <si>
    <t>Башкинов Евгений</t>
  </si>
  <si>
    <t>Щербакова Маргарита</t>
  </si>
  <si>
    <t>Савельева Юлия</t>
  </si>
  <si>
    <t>Синьковская сош №1</t>
  </si>
  <si>
    <t>вечерняя (сменная) сош</t>
  </si>
  <si>
    <t>Джонсон Даниил</t>
  </si>
  <si>
    <t>Зубкова Екатерина</t>
  </si>
  <si>
    <t>Смирнова Елизавета</t>
  </si>
  <si>
    <t>Давлетшин Даниил</t>
  </si>
  <si>
    <t>Протокол№1</t>
  </si>
  <si>
    <t>Протокол№2</t>
  </si>
  <si>
    <t>Протокол№3</t>
  </si>
  <si>
    <t>Протокол№4</t>
  </si>
  <si>
    <t>Протокол№5</t>
  </si>
  <si>
    <t>9 класс</t>
  </si>
  <si>
    <t>10 класс</t>
  </si>
  <si>
    <t>Рейтинг участников муниципального этапа Олимпиады  школьников по биологии (08.11.2014г.)</t>
  </si>
  <si>
    <t>7 класс</t>
  </si>
  <si>
    <t>Задания</t>
  </si>
  <si>
    <t>8 класс</t>
  </si>
  <si>
    <t>11 класс</t>
  </si>
  <si>
    <t>Эксперты:</t>
  </si>
  <si>
    <t>Бреклева М.Б.</t>
  </si>
  <si>
    <t>Блинова С.И.</t>
  </si>
  <si>
    <t>Орлова В.И.</t>
  </si>
  <si>
    <t>Серова Е.М.</t>
  </si>
  <si>
    <t>Голанцева Е.Н.</t>
  </si>
  <si>
    <t>Кинтюхина С.А.</t>
  </si>
  <si>
    <t>Андреева И.В.</t>
  </si>
  <si>
    <t>Серова О.П.</t>
  </si>
  <si>
    <t>Сторожева Н.В.</t>
  </si>
  <si>
    <t>Петрова И.А.</t>
  </si>
  <si>
    <t>ФИО учителя</t>
  </si>
  <si>
    <t>Самсонова З.Н.</t>
  </si>
  <si>
    <t>Хаустова О.Н.</t>
  </si>
  <si>
    <t>Маслобойщикова А.Е.</t>
  </si>
  <si>
    <t>Блинова Т.А.</t>
  </si>
  <si>
    <t>Григорьева Е.А.</t>
  </si>
  <si>
    <t>Кухарькова Г.А.</t>
  </si>
  <si>
    <t>Иванова Н.П.</t>
  </si>
  <si>
    <t>Подзорова Л.В.</t>
  </si>
  <si>
    <t>Маякова Ж.Е.</t>
  </si>
  <si>
    <t>Попова Н.С.</t>
  </si>
  <si>
    <t>Лукьянченко Л.А.</t>
  </si>
  <si>
    <t>Скребенкова Л.И.</t>
  </si>
  <si>
    <t>Петрунина Е.Ю.</t>
  </si>
  <si>
    <t>Кузьминых Л.Б.</t>
  </si>
  <si>
    <t>Симоненко З.А.</t>
  </si>
  <si>
    <t>Сарсадских Е.Н.</t>
  </si>
  <si>
    <t>Копцева Л.Л.</t>
  </si>
  <si>
    <t>Белякова Л.Н.</t>
  </si>
  <si>
    <t>Синицына С.А.</t>
  </si>
  <si>
    <t>Чернышова Т.А.</t>
  </si>
  <si>
    <t>БлиноваС.И.</t>
  </si>
  <si>
    <t>Кухарева К.А.</t>
  </si>
  <si>
    <t>Батурин Святослав</t>
  </si>
  <si>
    <t>Митичкина С.А.</t>
  </si>
  <si>
    <t>Жукова М.Н.</t>
  </si>
  <si>
    <t>Сторожева А.Д.</t>
  </si>
  <si>
    <t>Чекрыгина Е.Е.</t>
  </si>
  <si>
    <t>Парамонова О.И.</t>
  </si>
  <si>
    <t>Горячева Е.А.</t>
  </si>
  <si>
    <t>Шмонова Г.В.</t>
  </si>
  <si>
    <t>Цыганова Л.В.</t>
  </si>
  <si>
    <t>Шилина О.П.</t>
  </si>
  <si>
    <t>Задорожная Н.А.</t>
  </si>
  <si>
    <t>Величко М.С.</t>
  </si>
  <si>
    <t>Буньковская О.Г.</t>
  </si>
  <si>
    <t>Качанов С.Е.</t>
  </si>
  <si>
    <t>Иванова Н.С.</t>
  </si>
  <si>
    <t>Анчутина О.И.</t>
  </si>
  <si>
    <t>СарсадскихЕ.Н.</t>
  </si>
  <si>
    <t>Голынкина М.П.</t>
  </si>
  <si>
    <t>Результаты муниципального этапа Олимпиады  школьников по биологии (08.11.2014г.)</t>
  </si>
  <si>
    <t>место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</si>
</sst>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24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NumberForma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center" wrapText="1"/>
    </xf>
    <xf numFmtId="0" fontId="4" fillId="25" borderId="10" xfId="0" applyNumberFormat="1" applyFont="1" applyFill="1" applyBorder="1" applyAlignment="1">
      <alignment horizontal="center" wrapText="1"/>
    </xf>
    <xf numFmtId="0" fontId="7" fillId="2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25" borderId="10" xfId="0" applyFill="1" applyBorder="1" applyAlignment="1">
      <alignment horizontal="center" vertical="center"/>
    </xf>
    <xf numFmtId="0" fontId="0" fillId="25" borderId="10" xfId="0" applyNumberForma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NumberFormat="1" applyFont="1" applyFill="1" applyBorder="1" applyAlignment="1">
      <alignment horizontal="center" wrapText="1"/>
    </xf>
    <xf numFmtId="0" fontId="7" fillId="9" borderId="10" xfId="0" applyFont="1" applyFill="1" applyBorder="1" applyAlignment="1">
      <alignment horizontal="center" wrapText="1"/>
    </xf>
    <xf numFmtId="0" fontId="7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NumberFormat="1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4">
      <selection activeCell="D30" sqref="D30"/>
    </sheetView>
  </sheetViews>
  <sheetFormatPr defaultColWidth="9.140625" defaultRowHeight="15"/>
  <cols>
    <col min="1" max="1" width="4.8515625" style="0" customWidth="1"/>
    <col min="2" max="2" width="27.8515625" style="0" customWidth="1"/>
    <col min="3" max="4" width="23.00390625" style="0" customWidth="1"/>
    <col min="5" max="5" width="12.421875" style="0" customWidth="1"/>
    <col min="6" max="6" width="14.421875" style="0" customWidth="1"/>
    <col min="7" max="7" width="14.57421875" style="3" customWidth="1"/>
    <col min="8" max="8" width="13.00390625" style="0" customWidth="1"/>
    <col min="9" max="9" width="19.8515625" style="0" customWidth="1"/>
    <col min="10" max="11" width="11.8515625" style="0" customWidth="1"/>
    <col min="12" max="12" width="19.28125" style="0" customWidth="1"/>
    <col min="13" max="13" width="13.7109375" style="0" customWidth="1"/>
  </cols>
  <sheetData>
    <row r="1" spans="2:9" ht="27.75" customHeight="1">
      <c r="B1" s="82" t="s">
        <v>208</v>
      </c>
      <c r="C1" s="83"/>
      <c r="D1" s="83"/>
      <c r="E1" s="83"/>
      <c r="F1" s="83"/>
      <c r="G1" s="83"/>
      <c r="H1" s="83"/>
      <c r="I1" s="83"/>
    </row>
    <row r="2" spans="1:9" ht="33" customHeight="1">
      <c r="A2" s="2"/>
      <c r="B2" s="84" t="s">
        <v>209</v>
      </c>
      <c r="C2" s="85"/>
      <c r="D2" s="85"/>
      <c r="E2" s="85"/>
      <c r="F2" s="85"/>
      <c r="G2" s="85"/>
      <c r="H2" s="85"/>
      <c r="I2" s="85"/>
    </row>
    <row r="3" spans="1:4" ht="26.25" customHeight="1">
      <c r="A3" s="2"/>
      <c r="B3" s="49" t="s">
        <v>201</v>
      </c>
      <c r="C3" s="2"/>
      <c r="D3" s="2"/>
    </row>
    <row r="4" spans="1:10" ht="15">
      <c r="A4" s="86" t="s">
        <v>0</v>
      </c>
      <c r="B4" s="88" t="s">
        <v>8</v>
      </c>
      <c r="C4" s="88" t="s">
        <v>9</v>
      </c>
      <c r="D4" s="90" t="s">
        <v>224</v>
      </c>
      <c r="E4" s="89" t="s">
        <v>210</v>
      </c>
      <c r="F4" s="89"/>
      <c r="G4" s="89"/>
      <c r="H4" s="89"/>
      <c r="I4" s="88" t="s">
        <v>14</v>
      </c>
      <c r="J4" s="80" t="s">
        <v>266</v>
      </c>
    </row>
    <row r="5" spans="1:13" s="1" customFormat="1" ht="37.5" customHeight="1">
      <c r="A5" s="87"/>
      <c r="B5" s="87"/>
      <c r="C5" s="87"/>
      <c r="D5" s="91"/>
      <c r="E5" s="16" t="s">
        <v>10</v>
      </c>
      <c r="F5" s="16" t="s">
        <v>11</v>
      </c>
      <c r="G5" s="17" t="s">
        <v>12</v>
      </c>
      <c r="H5" s="16" t="s">
        <v>13</v>
      </c>
      <c r="I5" s="87"/>
      <c r="J5" s="81"/>
      <c r="K5" s="18"/>
      <c r="L5" s="18"/>
      <c r="M5" s="18"/>
    </row>
    <row r="6" spans="1:13" ht="19.5" customHeight="1">
      <c r="A6" s="10">
        <v>1</v>
      </c>
      <c r="B6" s="70" t="s">
        <v>31</v>
      </c>
      <c r="C6" s="70" t="s">
        <v>29</v>
      </c>
      <c r="D6" s="70" t="s">
        <v>214</v>
      </c>
      <c r="E6" s="71">
        <v>12</v>
      </c>
      <c r="F6" s="71">
        <v>6</v>
      </c>
      <c r="G6" s="71">
        <v>5</v>
      </c>
      <c r="H6" s="71">
        <v>2.5</v>
      </c>
      <c r="I6" s="72">
        <f aca="true" t="shared" si="0" ref="I6:I39">SUM(E6:H6)</f>
        <v>25.5</v>
      </c>
      <c r="J6" s="73">
        <v>1</v>
      </c>
      <c r="K6" s="19"/>
      <c r="L6" s="20"/>
      <c r="M6" s="21"/>
    </row>
    <row r="7" spans="1:13" ht="19.5" customHeight="1">
      <c r="A7" s="10">
        <v>2</v>
      </c>
      <c r="B7" s="50" t="s">
        <v>178</v>
      </c>
      <c r="C7" s="50" t="s">
        <v>34</v>
      </c>
      <c r="D7" s="50" t="s">
        <v>260</v>
      </c>
      <c r="E7" s="57">
        <v>11</v>
      </c>
      <c r="F7" s="57">
        <v>6</v>
      </c>
      <c r="G7" s="57">
        <v>5</v>
      </c>
      <c r="H7" s="57">
        <v>2.5</v>
      </c>
      <c r="I7" s="58">
        <f t="shared" si="0"/>
        <v>24.5</v>
      </c>
      <c r="J7" s="53">
        <v>2</v>
      </c>
      <c r="K7" s="9"/>
      <c r="L7" s="22"/>
      <c r="M7" s="22"/>
    </row>
    <row r="8" spans="1:13" ht="19.5" customHeight="1">
      <c r="A8" s="10">
        <v>3</v>
      </c>
      <c r="B8" s="55" t="s">
        <v>6</v>
      </c>
      <c r="C8" s="55" t="s">
        <v>7</v>
      </c>
      <c r="D8" s="55" t="s">
        <v>218</v>
      </c>
      <c r="E8" s="69">
        <v>10</v>
      </c>
      <c r="F8" s="69">
        <v>8</v>
      </c>
      <c r="G8" s="69">
        <v>3</v>
      </c>
      <c r="H8" s="57">
        <v>2.5</v>
      </c>
      <c r="I8" s="58">
        <f t="shared" si="0"/>
        <v>23.5</v>
      </c>
      <c r="J8" s="53">
        <v>3</v>
      </c>
      <c r="K8" s="9"/>
      <c r="L8" s="22"/>
      <c r="M8" s="22"/>
    </row>
    <row r="9" spans="1:13" ht="19.5" customHeight="1">
      <c r="A9" s="10">
        <v>4</v>
      </c>
      <c r="B9" s="50" t="s">
        <v>17</v>
      </c>
      <c r="C9" s="55" t="s">
        <v>7</v>
      </c>
      <c r="D9" s="55" t="s">
        <v>218</v>
      </c>
      <c r="E9" s="57">
        <v>10</v>
      </c>
      <c r="F9" s="69">
        <v>8</v>
      </c>
      <c r="G9" s="69">
        <v>3</v>
      </c>
      <c r="H9" s="57">
        <v>2.5</v>
      </c>
      <c r="I9" s="58">
        <f t="shared" si="0"/>
        <v>23.5</v>
      </c>
      <c r="J9" s="53">
        <v>3</v>
      </c>
      <c r="K9" s="9"/>
      <c r="L9" s="22"/>
      <c r="M9" s="22"/>
    </row>
    <row r="10" spans="1:13" ht="19.5" customHeight="1">
      <c r="A10" s="10">
        <v>5</v>
      </c>
      <c r="B10" s="50" t="s">
        <v>56</v>
      </c>
      <c r="C10" s="50" t="s">
        <v>36</v>
      </c>
      <c r="D10" s="50" t="s">
        <v>235</v>
      </c>
      <c r="E10" s="57">
        <v>12</v>
      </c>
      <c r="F10" s="57">
        <v>4</v>
      </c>
      <c r="G10" s="57">
        <v>5</v>
      </c>
      <c r="H10" s="57">
        <v>2.5</v>
      </c>
      <c r="I10" s="58">
        <f t="shared" si="0"/>
        <v>23.5</v>
      </c>
      <c r="J10" s="53">
        <v>3</v>
      </c>
      <c r="K10" s="9"/>
      <c r="L10" s="22"/>
      <c r="M10" s="22"/>
    </row>
    <row r="11" spans="1:13" ht="19.5" customHeight="1">
      <c r="A11" s="10">
        <v>6</v>
      </c>
      <c r="B11" s="15" t="s">
        <v>26</v>
      </c>
      <c r="C11" s="15" t="s">
        <v>27</v>
      </c>
      <c r="D11" s="15" t="s">
        <v>219</v>
      </c>
      <c r="E11" s="32">
        <v>11</v>
      </c>
      <c r="F11" s="32">
        <v>8</v>
      </c>
      <c r="G11" s="32">
        <v>1</v>
      </c>
      <c r="H11" s="32">
        <v>2.5</v>
      </c>
      <c r="I11" s="34">
        <f t="shared" si="0"/>
        <v>22.5</v>
      </c>
      <c r="J11" s="16">
        <v>4</v>
      </c>
      <c r="K11" s="9"/>
      <c r="L11" s="22"/>
      <c r="M11" s="22"/>
    </row>
    <row r="12" spans="1:13" ht="19.5" customHeight="1">
      <c r="A12" s="10">
        <v>7</v>
      </c>
      <c r="B12" s="15" t="s">
        <v>28</v>
      </c>
      <c r="C12" s="15" t="s">
        <v>30</v>
      </c>
      <c r="D12" s="15" t="s">
        <v>232</v>
      </c>
      <c r="E12" s="32">
        <v>11</v>
      </c>
      <c r="F12" s="32">
        <v>6</v>
      </c>
      <c r="G12" s="32">
        <v>3</v>
      </c>
      <c r="H12" s="32">
        <v>2.5</v>
      </c>
      <c r="I12" s="34">
        <f t="shared" si="0"/>
        <v>22.5</v>
      </c>
      <c r="J12" s="16">
        <v>4</v>
      </c>
      <c r="K12" s="9"/>
      <c r="L12" s="22"/>
      <c r="M12" s="22"/>
    </row>
    <row r="13" spans="1:13" ht="19.5" customHeight="1">
      <c r="A13" s="10">
        <v>8</v>
      </c>
      <c r="B13" s="15" t="s">
        <v>33</v>
      </c>
      <c r="C13" s="15" t="s">
        <v>34</v>
      </c>
      <c r="D13" s="15" t="s">
        <v>226</v>
      </c>
      <c r="E13" s="32">
        <v>12</v>
      </c>
      <c r="F13" s="32">
        <v>6</v>
      </c>
      <c r="G13" s="32">
        <v>2</v>
      </c>
      <c r="H13" s="32">
        <v>2</v>
      </c>
      <c r="I13" s="34">
        <f t="shared" si="0"/>
        <v>22</v>
      </c>
      <c r="J13" s="16">
        <v>5</v>
      </c>
      <c r="K13" s="9"/>
      <c r="L13" s="22"/>
      <c r="M13" s="22"/>
    </row>
    <row r="14" spans="1:13" ht="19.5" customHeight="1">
      <c r="A14" s="10">
        <v>9</v>
      </c>
      <c r="B14" s="15" t="s">
        <v>15</v>
      </c>
      <c r="C14" s="13" t="s">
        <v>7</v>
      </c>
      <c r="D14" s="13" t="s">
        <v>218</v>
      </c>
      <c r="E14" s="32">
        <v>9</v>
      </c>
      <c r="F14" s="31">
        <v>4</v>
      </c>
      <c r="G14" s="31">
        <v>5</v>
      </c>
      <c r="H14" s="32">
        <v>2.5</v>
      </c>
      <c r="I14" s="34">
        <f t="shared" si="0"/>
        <v>20.5</v>
      </c>
      <c r="J14" s="16">
        <v>6</v>
      </c>
      <c r="K14" s="9"/>
      <c r="L14" s="22"/>
      <c r="M14" s="22"/>
    </row>
    <row r="15" spans="1:13" ht="19.5" customHeight="1">
      <c r="A15" s="10">
        <v>10</v>
      </c>
      <c r="B15" s="15" t="s">
        <v>52</v>
      </c>
      <c r="C15" s="15" t="s">
        <v>53</v>
      </c>
      <c r="D15" s="15" t="s">
        <v>237</v>
      </c>
      <c r="E15" s="32">
        <v>8</v>
      </c>
      <c r="F15" s="32">
        <v>6</v>
      </c>
      <c r="G15" s="32">
        <v>5</v>
      </c>
      <c r="H15" s="32">
        <v>1.5</v>
      </c>
      <c r="I15" s="34">
        <f t="shared" si="0"/>
        <v>20.5</v>
      </c>
      <c r="J15" s="16">
        <v>6</v>
      </c>
      <c r="K15" s="9"/>
      <c r="L15" s="23"/>
      <c r="M15" s="23"/>
    </row>
    <row r="16" spans="1:13" ht="19.5" customHeight="1">
      <c r="A16" s="10">
        <v>11</v>
      </c>
      <c r="B16" s="13" t="s">
        <v>54</v>
      </c>
      <c r="C16" s="13" t="s">
        <v>55</v>
      </c>
      <c r="D16" s="13" t="s">
        <v>246</v>
      </c>
      <c r="E16" s="31">
        <v>10</v>
      </c>
      <c r="F16" s="31">
        <v>4</v>
      </c>
      <c r="G16" s="31">
        <v>3</v>
      </c>
      <c r="H16" s="32">
        <v>2.5</v>
      </c>
      <c r="I16" s="34">
        <f t="shared" si="0"/>
        <v>19.5</v>
      </c>
      <c r="J16" s="16">
        <v>7</v>
      </c>
      <c r="K16" s="9"/>
      <c r="L16" s="23"/>
      <c r="M16" s="23"/>
    </row>
    <row r="17" spans="1:13" ht="19.5" customHeight="1">
      <c r="A17" s="10">
        <v>12</v>
      </c>
      <c r="B17" s="15" t="s">
        <v>20</v>
      </c>
      <c r="C17" s="13" t="s">
        <v>18</v>
      </c>
      <c r="D17" s="13" t="s">
        <v>225</v>
      </c>
      <c r="E17" s="32">
        <v>11</v>
      </c>
      <c r="F17" s="32">
        <v>4</v>
      </c>
      <c r="G17" s="32">
        <v>2</v>
      </c>
      <c r="H17" s="32">
        <v>1</v>
      </c>
      <c r="I17" s="34">
        <f t="shared" si="0"/>
        <v>18</v>
      </c>
      <c r="J17" s="16">
        <v>8</v>
      </c>
      <c r="K17" s="9"/>
      <c r="L17" s="23"/>
      <c r="M17" s="23"/>
    </row>
    <row r="18" spans="1:13" ht="19.5" customHeight="1">
      <c r="A18" s="10">
        <v>13</v>
      </c>
      <c r="B18" s="15" t="s">
        <v>48</v>
      </c>
      <c r="C18" s="15" t="s">
        <v>49</v>
      </c>
      <c r="D18" s="15" t="s">
        <v>227</v>
      </c>
      <c r="E18" s="32">
        <v>10</v>
      </c>
      <c r="F18" s="32">
        <v>4</v>
      </c>
      <c r="G18" s="32">
        <v>3</v>
      </c>
      <c r="H18" s="32">
        <v>1</v>
      </c>
      <c r="I18" s="34">
        <f t="shared" si="0"/>
        <v>18</v>
      </c>
      <c r="J18" s="16">
        <v>8</v>
      </c>
      <c r="K18" s="9"/>
      <c r="L18" s="2"/>
      <c r="M18" s="2"/>
    </row>
    <row r="19" spans="1:13" ht="19.5" customHeight="1">
      <c r="A19" s="10">
        <v>14</v>
      </c>
      <c r="B19" s="15" t="s">
        <v>247</v>
      </c>
      <c r="C19" s="15" t="s">
        <v>92</v>
      </c>
      <c r="D19" s="15" t="s">
        <v>248</v>
      </c>
      <c r="E19" s="30">
        <v>11</v>
      </c>
      <c r="F19" s="30">
        <v>4</v>
      </c>
      <c r="G19" s="30">
        <v>2</v>
      </c>
      <c r="H19" s="30">
        <v>1</v>
      </c>
      <c r="I19" s="34">
        <f t="shared" si="0"/>
        <v>18</v>
      </c>
      <c r="J19" s="16">
        <v>8</v>
      </c>
      <c r="K19" s="9"/>
      <c r="L19" s="2"/>
      <c r="M19" s="2"/>
    </row>
    <row r="20" spans="1:13" ht="19.5" customHeight="1">
      <c r="A20" s="10">
        <v>15</v>
      </c>
      <c r="B20" s="15" t="s">
        <v>19</v>
      </c>
      <c r="C20" s="13" t="s">
        <v>18</v>
      </c>
      <c r="D20" s="13" t="s">
        <v>225</v>
      </c>
      <c r="E20" s="32">
        <v>8</v>
      </c>
      <c r="F20" s="32">
        <v>4</v>
      </c>
      <c r="G20" s="32">
        <v>4</v>
      </c>
      <c r="H20" s="32">
        <v>1.5</v>
      </c>
      <c r="I20" s="34">
        <f t="shared" si="0"/>
        <v>17.5</v>
      </c>
      <c r="J20" s="16">
        <v>9</v>
      </c>
      <c r="K20" s="9"/>
      <c r="L20" s="2"/>
      <c r="M20" s="2"/>
    </row>
    <row r="21" spans="1:13" ht="19.5" customHeight="1">
      <c r="A21" s="10">
        <v>16</v>
      </c>
      <c r="B21" s="15" t="s">
        <v>50</v>
      </c>
      <c r="C21" s="15" t="s">
        <v>51</v>
      </c>
      <c r="D21" s="15" t="s">
        <v>243</v>
      </c>
      <c r="E21" s="33">
        <v>6</v>
      </c>
      <c r="F21" s="32">
        <v>6</v>
      </c>
      <c r="G21" s="33">
        <v>3</v>
      </c>
      <c r="H21" s="33">
        <v>2.5</v>
      </c>
      <c r="I21" s="34">
        <f t="shared" si="0"/>
        <v>17.5</v>
      </c>
      <c r="J21" s="16">
        <v>9</v>
      </c>
      <c r="K21" s="9"/>
      <c r="L21" s="2"/>
      <c r="M21" s="2"/>
    </row>
    <row r="22" spans="1:13" ht="19.5" customHeight="1">
      <c r="A22" s="10">
        <v>17</v>
      </c>
      <c r="B22" s="15" t="s">
        <v>176</v>
      </c>
      <c r="C22" s="15" t="s">
        <v>71</v>
      </c>
      <c r="D22" s="15" t="s">
        <v>236</v>
      </c>
      <c r="E22" s="30">
        <v>8</v>
      </c>
      <c r="F22" s="30">
        <v>4</v>
      </c>
      <c r="G22" s="30">
        <v>4</v>
      </c>
      <c r="H22" s="30">
        <v>1.5</v>
      </c>
      <c r="I22" s="34">
        <f t="shared" si="0"/>
        <v>17.5</v>
      </c>
      <c r="J22" s="16">
        <v>9</v>
      </c>
      <c r="K22" s="9"/>
      <c r="L22" s="2"/>
      <c r="M22" s="2"/>
    </row>
    <row r="23" spans="1:13" ht="19.5" customHeight="1">
      <c r="A23" s="10">
        <v>18</v>
      </c>
      <c r="B23" s="15" t="s">
        <v>45</v>
      </c>
      <c r="C23" s="15" t="s">
        <v>46</v>
      </c>
      <c r="D23" s="15" t="s">
        <v>242</v>
      </c>
      <c r="E23" s="32">
        <v>8</v>
      </c>
      <c r="F23" s="32">
        <v>4</v>
      </c>
      <c r="G23" s="32">
        <v>3</v>
      </c>
      <c r="H23" s="32">
        <v>2</v>
      </c>
      <c r="I23" s="34">
        <f t="shared" si="0"/>
        <v>17</v>
      </c>
      <c r="J23" s="16">
        <v>10</v>
      </c>
      <c r="K23" s="9"/>
      <c r="L23" s="2"/>
      <c r="M23" s="2"/>
    </row>
    <row r="24" spans="1:13" ht="19.5" customHeight="1">
      <c r="A24" s="10">
        <v>19</v>
      </c>
      <c r="B24" s="15" t="s">
        <v>183</v>
      </c>
      <c r="C24" s="13" t="s">
        <v>18</v>
      </c>
      <c r="D24" s="13" t="s">
        <v>225</v>
      </c>
      <c r="E24" s="32">
        <v>5</v>
      </c>
      <c r="F24" s="32">
        <v>4</v>
      </c>
      <c r="G24" s="32">
        <v>5</v>
      </c>
      <c r="H24" s="32">
        <v>2.5</v>
      </c>
      <c r="I24" s="34">
        <f t="shared" si="0"/>
        <v>16.5</v>
      </c>
      <c r="J24" s="4"/>
      <c r="K24" s="9"/>
      <c r="L24" s="2"/>
      <c r="M24" s="2"/>
    </row>
    <row r="25" spans="1:13" ht="19.5" customHeight="1">
      <c r="A25" s="10">
        <v>20</v>
      </c>
      <c r="B25" s="15" t="s">
        <v>184</v>
      </c>
      <c r="C25" s="15" t="s">
        <v>22</v>
      </c>
      <c r="D25" s="15" t="s">
        <v>228</v>
      </c>
      <c r="E25" s="32">
        <v>10</v>
      </c>
      <c r="F25" s="32">
        <v>2</v>
      </c>
      <c r="G25" s="32">
        <v>2</v>
      </c>
      <c r="H25" s="32">
        <v>2</v>
      </c>
      <c r="I25" s="34">
        <f t="shared" si="0"/>
        <v>16</v>
      </c>
      <c r="J25" s="4"/>
      <c r="K25" s="9"/>
      <c r="L25" s="2"/>
      <c r="M25" s="2"/>
    </row>
    <row r="26" spans="1:13" ht="19.5" customHeight="1">
      <c r="A26" s="10">
        <v>21</v>
      </c>
      <c r="B26" s="15" t="s">
        <v>39</v>
      </c>
      <c r="C26" s="15" t="s">
        <v>40</v>
      </c>
      <c r="D26" s="15" t="s">
        <v>223</v>
      </c>
      <c r="E26" s="31">
        <v>11</v>
      </c>
      <c r="F26" s="32">
        <v>0</v>
      </c>
      <c r="G26" s="31">
        <v>4</v>
      </c>
      <c r="H26" s="31">
        <v>1</v>
      </c>
      <c r="I26" s="34">
        <f t="shared" si="0"/>
        <v>16</v>
      </c>
      <c r="J26" s="4"/>
      <c r="K26" s="9"/>
      <c r="L26" s="2"/>
      <c r="M26" s="2"/>
    </row>
    <row r="27" spans="1:13" ht="19.5" customHeight="1">
      <c r="A27" s="10">
        <v>22</v>
      </c>
      <c r="B27" s="15" t="s">
        <v>181</v>
      </c>
      <c r="C27" s="15" t="s">
        <v>182</v>
      </c>
      <c r="D27" s="15" t="s">
        <v>234</v>
      </c>
      <c r="E27" s="30">
        <v>6</v>
      </c>
      <c r="F27" s="30">
        <v>6</v>
      </c>
      <c r="G27" s="30">
        <v>2</v>
      </c>
      <c r="H27" s="30">
        <v>2</v>
      </c>
      <c r="I27" s="34">
        <f t="shared" si="0"/>
        <v>16</v>
      </c>
      <c r="J27" s="4"/>
      <c r="K27" s="9"/>
      <c r="L27" s="2"/>
      <c r="M27" s="2"/>
    </row>
    <row r="28" spans="1:13" ht="19.5" customHeight="1">
      <c r="A28" s="10">
        <v>23</v>
      </c>
      <c r="B28" s="15" t="s">
        <v>16</v>
      </c>
      <c r="C28" s="13" t="s">
        <v>7</v>
      </c>
      <c r="D28" s="13" t="s">
        <v>218</v>
      </c>
      <c r="E28" s="32">
        <v>9</v>
      </c>
      <c r="F28" s="31">
        <v>2</v>
      </c>
      <c r="G28" s="31">
        <v>3</v>
      </c>
      <c r="H28" s="32">
        <v>1</v>
      </c>
      <c r="I28" s="34">
        <f t="shared" si="0"/>
        <v>15</v>
      </c>
      <c r="J28" s="4"/>
      <c r="K28" s="9"/>
      <c r="L28" s="2"/>
      <c r="M28" s="2"/>
    </row>
    <row r="29" spans="1:13" ht="19.5" customHeight="1">
      <c r="A29" s="10">
        <v>24</v>
      </c>
      <c r="B29" s="15" t="s">
        <v>23</v>
      </c>
      <c r="C29" s="15" t="s">
        <v>24</v>
      </c>
      <c r="D29" s="15" t="s">
        <v>238</v>
      </c>
      <c r="E29" s="32">
        <v>9</v>
      </c>
      <c r="F29" s="32">
        <v>0</v>
      </c>
      <c r="G29" s="32">
        <v>3</v>
      </c>
      <c r="H29" s="32">
        <v>2.5</v>
      </c>
      <c r="I29" s="34">
        <f t="shared" si="0"/>
        <v>14.5</v>
      </c>
      <c r="J29" s="4"/>
      <c r="K29" s="9"/>
      <c r="L29" s="2"/>
      <c r="M29" s="2"/>
    </row>
    <row r="30" spans="1:13" ht="19.5" customHeight="1">
      <c r="A30" s="10">
        <v>25</v>
      </c>
      <c r="B30" s="15" t="s">
        <v>41</v>
      </c>
      <c r="C30" s="15" t="s">
        <v>42</v>
      </c>
      <c r="D30" s="15" t="s">
        <v>215</v>
      </c>
      <c r="E30" s="32">
        <v>5</v>
      </c>
      <c r="F30" s="32">
        <v>4</v>
      </c>
      <c r="G30" s="32">
        <v>3</v>
      </c>
      <c r="H30" s="32">
        <v>2</v>
      </c>
      <c r="I30" s="34">
        <f t="shared" si="0"/>
        <v>14</v>
      </c>
      <c r="J30" s="4"/>
      <c r="K30" s="9"/>
      <c r="L30" s="2"/>
      <c r="M30" s="2"/>
    </row>
    <row r="31" spans="1:13" ht="19.5" customHeight="1">
      <c r="A31" s="10">
        <v>26</v>
      </c>
      <c r="B31" s="15" t="s">
        <v>35</v>
      </c>
      <c r="C31" s="15" t="s">
        <v>37</v>
      </c>
      <c r="D31" s="15" t="s">
        <v>220</v>
      </c>
      <c r="E31" s="32">
        <v>4</v>
      </c>
      <c r="F31" s="32">
        <v>4</v>
      </c>
      <c r="G31" s="32">
        <v>4</v>
      </c>
      <c r="H31" s="32">
        <v>1.5</v>
      </c>
      <c r="I31" s="34">
        <f t="shared" si="0"/>
        <v>13.5</v>
      </c>
      <c r="J31" s="4"/>
      <c r="K31" s="9"/>
      <c r="L31" s="2"/>
      <c r="M31" s="2"/>
    </row>
    <row r="32" spans="1:13" ht="19.5" customHeight="1">
      <c r="A32" s="10">
        <v>27</v>
      </c>
      <c r="B32" s="15" t="s">
        <v>38</v>
      </c>
      <c r="C32" s="15" t="s">
        <v>37</v>
      </c>
      <c r="D32" s="15" t="s">
        <v>220</v>
      </c>
      <c r="E32" s="32">
        <v>9</v>
      </c>
      <c r="F32" s="32">
        <v>0</v>
      </c>
      <c r="G32" s="32">
        <v>3</v>
      </c>
      <c r="H32" s="32">
        <v>1</v>
      </c>
      <c r="I32" s="34">
        <f t="shared" si="0"/>
        <v>13</v>
      </c>
      <c r="J32" s="4"/>
      <c r="K32" s="9"/>
      <c r="L32" s="2"/>
      <c r="M32" s="2"/>
    </row>
    <row r="33" spans="1:10" ht="15.75">
      <c r="A33" s="10">
        <v>28</v>
      </c>
      <c r="B33" s="15" t="s">
        <v>43</v>
      </c>
      <c r="C33" s="15" t="s">
        <v>42</v>
      </c>
      <c r="D33" s="15" t="s">
        <v>215</v>
      </c>
      <c r="E33" s="32">
        <v>6</v>
      </c>
      <c r="F33" s="32">
        <v>2</v>
      </c>
      <c r="G33" s="32">
        <v>4</v>
      </c>
      <c r="H33" s="32">
        <v>1</v>
      </c>
      <c r="I33" s="34">
        <f t="shared" si="0"/>
        <v>13</v>
      </c>
      <c r="J33" s="59"/>
    </row>
    <row r="34" spans="1:10" ht="15.75">
      <c r="A34" s="10">
        <v>29</v>
      </c>
      <c r="B34" s="15" t="s">
        <v>165</v>
      </c>
      <c r="C34" s="15" t="s">
        <v>166</v>
      </c>
      <c r="D34" s="15" t="s">
        <v>249</v>
      </c>
      <c r="E34" s="30">
        <v>7</v>
      </c>
      <c r="F34" s="30">
        <v>2</v>
      </c>
      <c r="G34" s="30">
        <v>2</v>
      </c>
      <c r="H34" s="30">
        <v>2</v>
      </c>
      <c r="I34" s="34">
        <f t="shared" si="0"/>
        <v>13</v>
      </c>
      <c r="J34" s="59"/>
    </row>
    <row r="35" spans="1:10" ht="15.75">
      <c r="A35" s="10">
        <v>30</v>
      </c>
      <c r="B35" s="15" t="s">
        <v>167</v>
      </c>
      <c r="C35" s="15" t="s">
        <v>166</v>
      </c>
      <c r="D35" s="15" t="s">
        <v>239</v>
      </c>
      <c r="E35" s="30">
        <v>7</v>
      </c>
      <c r="F35" s="30">
        <v>2</v>
      </c>
      <c r="G35" s="30">
        <v>2</v>
      </c>
      <c r="H35" s="30">
        <v>2</v>
      </c>
      <c r="I35" s="34">
        <f t="shared" si="0"/>
        <v>13</v>
      </c>
      <c r="J35" s="59"/>
    </row>
    <row r="36" spans="1:10" ht="15.75">
      <c r="A36" s="10">
        <v>31</v>
      </c>
      <c r="B36" s="15" t="s">
        <v>175</v>
      </c>
      <c r="C36" s="15" t="s">
        <v>49</v>
      </c>
      <c r="D36" s="15" t="s">
        <v>227</v>
      </c>
      <c r="E36" s="32">
        <v>7</v>
      </c>
      <c r="F36" s="32">
        <v>4</v>
      </c>
      <c r="G36" s="32">
        <v>0</v>
      </c>
      <c r="H36" s="32">
        <v>1.5</v>
      </c>
      <c r="I36" s="34">
        <f t="shared" si="0"/>
        <v>12.5</v>
      </c>
      <c r="J36" s="59"/>
    </row>
    <row r="37" spans="1:10" ht="15.75">
      <c r="A37" s="10">
        <v>32</v>
      </c>
      <c r="B37" s="15" t="s">
        <v>57</v>
      </c>
      <c r="C37" s="15" t="s">
        <v>58</v>
      </c>
      <c r="D37" s="15" t="s">
        <v>250</v>
      </c>
      <c r="E37" s="32">
        <v>6</v>
      </c>
      <c r="F37" s="31">
        <v>2</v>
      </c>
      <c r="G37" s="32">
        <v>4</v>
      </c>
      <c r="H37" s="32">
        <v>0.5</v>
      </c>
      <c r="I37" s="34">
        <f t="shared" si="0"/>
        <v>12.5</v>
      </c>
      <c r="J37" s="59"/>
    </row>
    <row r="38" spans="1:10" ht="15.75">
      <c r="A38" s="10">
        <v>33</v>
      </c>
      <c r="B38" s="15" t="s">
        <v>168</v>
      </c>
      <c r="C38" s="15" t="s">
        <v>169</v>
      </c>
      <c r="D38" s="15" t="s">
        <v>241</v>
      </c>
      <c r="E38" s="30">
        <v>2</v>
      </c>
      <c r="F38" s="30">
        <v>2</v>
      </c>
      <c r="G38" s="30">
        <v>4</v>
      </c>
      <c r="H38" s="30">
        <v>1</v>
      </c>
      <c r="I38" s="34">
        <f t="shared" si="0"/>
        <v>9</v>
      </c>
      <c r="J38" s="59"/>
    </row>
    <row r="39" spans="1:10" ht="15.75">
      <c r="A39" s="10">
        <v>34</v>
      </c>
      <c r="B39" s="15" t="s">
        <v>180</v>
      </c>
      <c r="C39" s="15" t="s">
        <v>169</v>
      </c>
      <c r="D39" s="15" t="s">
        <v>241</v>
      </c>
      <c r="E39" s="30">
        <v>4</v>
      </c>
      <c r="F39" s="30">
        <v>2</v>
      </c>
      <c r="G39" s="30">
        <v>1</v>
      </c>
      <c r="H39" s="30">
        <v>2</v>
      </c>
      <c r="I39" s="34">
        <f t="shared" si="0"/>
        <v>9</v>
      </c>
      <c r="J39" s="59"/>
    </row>
    <row r="41" spans="2:3" ht="15.75">
      <c r="B41" s="26" t="s">
        <v>213</v>
      </c>
      <c r="C41" t="s">
        <v>214</v>
      </c>
    </row>
    <row r="42" ht="15">
      <c r="C42" t="s">
        <v>215</v>
      </c>
    </row>
  </sheetData>
  <sheetProtection/>
  <mergeCells count="9">
    <mergeCell ref="J4:J5"/>
    <mergeCell ref="B1:I1"/>
    <mergeCell ref="B2:I2"/>
    <mergeCell ref="A4:A5"/>
    <mergeCell ref="B4:B5"/>
    <mergeCell ref="C4:C5"/>
    <mergeCell ref="E4:H4"/>
    <mergeCell ref="I4:I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8515625" style="0" customWidth="1"/>
    <col min="2" max="2" width="24.140625" style="0" customWidth="1"/>
    <col min="3" max="4" width="27.00390625" style="0" customWidth="1"/>
    <col min="5" max="5" width="12.57421875" style="0" customWidth="1"/>
    <col min="6" max="6" width="13.140625" style="0" customWidth="1"/>
    <col min="7" max="7" width="13.28125" style="3" customWidth="1"/>
    <col min="8" max="8" width="12.7109375" style="0" customWidth="1"/>
    <col min="9" max="9" width="19.8515625" style="0" customWidth="1"/>
    <col min="10" max="11" width="11.8515625" style="0" customWidth="1"/>
    <col min="12" max="12" width="19.28125" style="0" customWidth="1"/>
    <col min="13" max="13" width="13.7109375" style="0" customWidth="1"/>
  </cols>
  <sheetData>
    <row r="1" spans="2:9" ht="27.75" customHeight="1">
      <c r="B1" s="82" t="s">
        <v>208</v>
      </c>
      <c r="C1" s="83"/>
      <c r="D1" s="83"/>
      <c r="E1" s="83"/>
      <c r="F1" s="83"/>
      <c r="G1" s="83"/>
      <c r="H1" s="83"/>
      <c r="I1" s="83"/>
    </row>
    <row r="2" spans="1:9" ht="33" customHeight="1">
      <c r="A2" s="2"/>
      <c r="B2" s="84" t="s">
        <v>211</v>
      </c>
      <c r="C2" s="85"/>
      <c r="D2" s="85"/>
      <c r="E2" s="85"/>
      <c r="F2" s="85"/>
      <c r="G2" s="85"/>
      <c r="H2" s="85"/>
      <c r="I2" s="85"/>
    </row>
    <row r="3" spans="1:4" ht="26.25" customHeight="1">
      <c r="A3" s="2"/>
      <c r="B3" s="49" t="s">
        <v>202</v>
      </c>
      <c r="C3" s="2"/>
      <c r="D3" s="2"/>
    </row>
    <row r="4" spans="1:10" ht="15">
      <c r="A4" s="86" t="s">
        <v>0</v>
      </c>
      <c r="B4" s="88" t="s">
        <v>8</v>
      </c>
      <c r="C4" s="88" t="s">
        <v>9</v>
      </c>
      <c r="D4" s="90" t="s">
        <v>224</v>
      </c>
      <c r="E4" s="89" t="s">
        <v>210</v>
      </c>
      <c r="F4" s="89"/>
      <c r="G4" s="89"/>
      <c r="H4" s="89"/>
      <c r="I4" s="88" t="s">
        <v>14</v>
      </c>
      <c r="J4" s="80" t="s">
        <v>266</v>
      </c>
    </row>
    <row r="5" spans="1:13" s="1" customFormat="1" ht="41.25" customHeight="1">
      <c r="A5" s="87"/>
      <c r="B5" s="87"/>
      <c r="C5" s="87"/>
      <c r="D5" s="91"/>
      <c r="E5" s="16"/>
      <c r="F5" s="16" t="s">
        <v>11</v>
      </c>
      <c r="G5" s="17" t="s">
        <v>12</v>
      </c>
      <c r="H5" s="16" t="s">
        <v>13</v>
      </c>
      <c r="I5" s="87"/>
      <c r="J5" s="81"/>
      <c r="K5" s="18"/>
      <c r="L5" s="18"/>
      <c r="M5" s="18"/>
    </row>
    <row r="6" spans="1:13" ht="19.5" customHeight="1">
      <c r="A6" s="14">
        <v>1</v>
      </c>
      <c r="B6" s="70" t="s">
        <v>76</v>
      </c>
      <c r="C6" s="70" t="s">
        <v>78</v>
      </c>
      <c r="D6" s="70" t="s">
        <v>232</v>
      </c>
      <c r="E6" s="74">
        <v>19</v>
      </c>
      <c r="F6" s="74">
        <v>6</v>
      </c>
      <c r="G6" s="75">
        <v>6</v>
      </c>
      <c r="H6" s="74">
        <v>2</v>
      </c>
      <c r="I6" s="76">
        <f aca="true" t="shared" si="0" ref="I6:I38">SUM(E6:H6)</f>
        <v>33</v>
      </c>
      <c r="J6" s="76">
        <v>1</v>
      </c>
      <c r="K6" s="9"/>
      <c r="L6" s="19"/>
      <c r="M6" s="19"/>
    </row>
    <row r="7" spans="1:13" ht="19.5" customHeight="1">
      <c r="A7" s="14">
        <v>2</v>
      </c>
      <c r="B7" s="50" t="s">
        <v>194</v>
      </c>
      <c r="C7" s="50" t="s">
        <v>85</v>
      </c>
      <c r="D7" s="50" t="s">
        <v>221</v>
      </c>
      <c r="E7" s="51">
        <v>17</v>
      </c>
      <c r="F7" s="51">
        <v>6</v>
      </c>
      <c r="G7" s="52">
        <v>5</v>
      </c>
      <c r="H7" s="51">
        <v>2.5</v>
      </c>
      <c r="I7" s="53">
        <f t="shared" si="0"/>
        <v>30.5</v>
      </c>
      <c r="J7" s="53">
        <v>2</v>
      </c>
      <c r="K7" s="9"/>
      <c r="L7" s="19"/>
      <c r="M7" s="19"/>
    </row>
    <row r="8" spans="1:13" ht="19.5" customHeight="1">
      <c r="A8" s="14">
        <v>3</v>
      </c>
      <c r="B8" s="50" t="s">
        <v>62</v>
      </c>
      <c r="C8" s="55" t="s">
        <v>7</v>
      </c>
      <c r="D8" s="55" t="s">
        <v>218</v>
      </c>
      <c r="E8" s="51">
        <v>17</v>
      </c>
      <c r="F8" s="65">
        <v>4</v>
      </c>
      <c r="G8" s="63">
        <v>6</v>
      </c>
      <c r="H8" s="51">
        <v>2.5</v>
      </c>
      <c r="I8" s="53">
        <f t="shared" si="0"/>
        <v>29.5</v>
      </c>
      <c r="J8" s="53">
        <v>3</v>
      </c>
      <c r="K8" s="19"/>
      <c r="L8" s="19"/>
      <c r="M8" s="19"/>
    </row>
    <row r="9" spans="1:13" ht="19.5" customHeight="1">
      <c r="A9" s="14">
        <v>4</v>
      </c>
      <c r="B9" s="15" t="s">
        <v>187</v>
      </c>
      <c r="C9" s="15" t="s">
        <v>36</v>
      </c>
      <c r="D9" s="15" t="s">
        <v>235</v>
      </c>
      <c r="E9" s="38">
        <v>19</v>
      </c>
      <c r="F9" s="38">
        <v>4</v>
      </c>
      <c r="G9" s="30">
        <v>5</v>
      </c>
      <c r="H9" s="38">
        <v>1</v>
      </c>
      <c r="I9" s="16">
        <f t="shared" si="0"/>
        <v>29</v>
      </c>
      <c r="J9" s="16">
        <v>4</v>
      </c>
      <c r="K9" s="19"/>
      <c r="L9" s="19"/>
      <c r="M9" s="19"/>
    </row>
    <row r="10" spans="1:13" ht="19.5" customHeight="1">
      <c r="A10" s="14">
        <v>5</v>
      </c>
      <c r="B10" s="15" t="s">
        <v>61</v>
      </c>
      <c r="C10" s="13" t="s">
        <v>7</v>
      </c>
      <c r="D10" s="13" t="s">
        <v>218</v>
      </c>
      <c r="E10" s="4">
        <v>15</v>
      </c>
      <c r="F10" s="10">
        <v>6</v>
      </c>
      <c r="G10" s="27">
        <v>4</v>
      </c>
      <c r="H10" s="4">
        <v>3</v>
      </c>
      <c r="I10" s="16">
        <f t="shared" si="0"/>
        <v>28</v>
      </c>
      <c r="J10" s="16">
        <v>5</v>
      </c>
      <c r="K10" s="19"/>
      <c r="L10" s="19"/>
      <c r="M10" s="19"/>
    </row>
    <row r="11" spans="1:13" ht="19.5" customHeight="1">
      <c r="A11" s="14">
        <v>6</v>
      </c>
      <c r="B11" s="13" t="s">
        <v>59</v>
      </c>
      <c r="C11" s="13" t="s">
        <v>7</v>
      </c>
      <c r="D11" s="13" t="s">
        <v>218</v>
      </c>
      <c r="E11" s="4">
        <v>12</v>
      </c>
      <c r="F11" s="10">
        <v>6</v>
      </c>
      <c r="G11" s="27">
        <v>7</v>
      </c>
      <c r="H11" s="4">
        <v>2</v>
      </c>
      <c r="I11" s="16">
        <f t="shared" si="0"/>
        <v>27</v>
      </c>
      <c r="J11" s="16">
        <v>6</v>
      </c>
      <c r="K11" s="19"/>
      <c r="L11" s="19"/>
      <c r="M11" s="19"/>
    </row>
    <row r="12" spans="1:13" ht="19.5" customHeight="1">
      <c r="A12" s="14">
        <v>7</v>
      </c>
      <c r="B12" s="15" t="s">
        <v>60</v>
      </c>
      <c r="C12" s="13" t="s">
        <v>7</v>
      </c>
      <c r="D12" s="13" t="s">
        <v>218</v>
      </c>
      <c r="E12" s="4">
        <v>17</v>
      </c>
      <c r="F12" s="10">
        <v>4</v>
      </c>
      <c r="G12" s="27">
        <v>4</v>
      </c>
      <c r="H12" s="4">
        <v>2</v>
      </c>
      <c r="I12" s="16">
        <f t="shared" si="0"/>
        <v>27</v>
      </c>
      <c r="J12" s="16">
        <v>6</v>
      </c>
      <c r="K12" s="19"/>
      <c r="L12" s="19"/>
      <c r="M12" s="19"/>
    </row>
    <row r="13" spans="1:13" ht="19.5" customHeight="1">
      <c r="A13" s="14">
        <v>8</v>
      </c>
      <c r="B13" s="15" t="s">
        <v>88</v>
      </c>
      <c r="C13" s="15" t="s">
        <v>89</v>
      </c>
      <c r="D13" s="15" t="s">
        <v>215</v>
      </c>
      <c r="E13" s="4">
        <v>14</v>
      </c>
      <c r="F13" s="4">
        <v>6</v>
      </c>
      <c r="G13" s="28">
        <v>5</v>
      </c>
      <c r="H13" s="4">
        <v>2</v>
      </c>
      <c r="I13" s="16">
        <f t="shared" si="0"/>
        <v>27</v>
      </c>
      <c r="J13" s="16">
        <v>6</v>
      </c>
      <c r="K13" s="19"/>
      <c r="L13" s="19"/>
      <c r="M13" s="19"/>
    </row>
    <row r="14" spans="1:13" ht="19.5" customHeight="1">
      <c r="A14" s="14">
        <v>9</v>
      </c>
      <c r="B14" s="15" t="s">
        <v>95</v>
      </c>
      <c r="C14" s="15" t="s">
        <v>36</v>
      </c>
      <c r="D14" s="15" t="s">
        <v>235</v>
      </c>
      <c r="E14" s="4">
        <v>13</v>
      </c>
      <c r="F14" s="10">
        <v>4</v>
      </c>
      <c r="G14" s="28">
        <v>4</v>
      </c>
      <c r="H14" s="4">
        <v>3.5</v>
      </c>
      <c r="I14" s="16">
        <f t="shared" si="0"/>
        <v>24.5</v>
      </c>
      <c r="J14" s="16">
        <v>7</v>
      </c>
      <c r="K14" s="19"/>
      <c r="L14" s="19"/>
      <c r="M14" s="19"/>
    </row>
    <row r="15" spans="1:13" ht="19.5" customHeight="1">
      <c r="A15" s="14">
        <v>10</v>
      </c>
      <c r="B15" s="15" t="s">
        <v>171</v>
      </c>
      <c r="C15" s="15" t="s">
        <v>169</v>
      </c>
      <c r="D15" s="15" t="s">
        <v>241</v>
      </c>
      <c r="E15" s="38">
        <v>12</v>
      </c>
      <c r="F15" s="38">
        <v>6</v>
      </c>
      <c r="G15" s="39">
        <v>6</v>
      </c>
      <c r="H15" s="38">
        <v>0.5</v>
      </c>
      <c r="I15" s="16">
        <f t="shared" si="0"/>
        <v>24.5</v>
      </c>
      <c r="J15" s="16">
        <v>7</v>
      </c>
      <c r="K15" s="19"/>
      <c r="L15" s="19"/>
      <c r="M15" s="19"/>
    </row>
    <row r="16" spans="1:13" ht="19.5" customHeight="1">
      <c r="A16" s="14">
        <v>11</v>
      </c>
      <c r="B16" s="15" t="s">
        <v>69</v>
      </c>
      <c r="C16" s="15" t="s">
        <v>21</v>
      </c>
      <c r="D16" s="15" t="s">
        <v>263</v>
      </c>
      <c r="E16" s="4">
        <v>15</v>
      </c>
      <c r="F16" s="4">
        <v>2</v>
      </c>
      <c r="G16" s="28">
        <v>5</v>
      </c>
      <c r="H16" s="4">
        <v>2</v>
      </c>
      <c r="I16" s="16">
        <f t="shared" si="0"/>
        <v>24</v>
      </c>
      <c r="J16" s="16">
        <v>8</v>
      </c>
      <c r="K16" s="19"/>
      <c r="L16" s="19"/>
      <c r="M16" s="19"/>
    </row>
    <row r="17" spans="1:13" ht="19.5" customHeight="1">
      <c r="A17" s="14">
        <v>12</v>
      </c>
      <c r="B17" s="15" t="s">
        <v>86</v>
      </c>
      <c r="C17" s="15" t="s">
        <v>87</v>
      </c>
      <c r="D17" s="15" t="s">
        <v>257</v>
      </c>
      <c r="E17" s="10">
        <v>14</v>
      </c>
      <c r="F17" s="4">
        <v>4</v>
      </c>
      <c r="G17" s="27">
        <v>4</v>
      </c>
      <c r="H17" s="10">
        <v>1.5</v>
      </c>
      <c r="I17" s="16">
        <f t="shared" si="0"/>
        <v>23.5</v>
      </c>
      <c r="J17" s="16">
        <v>9</v>
      </c>
      <c r="K17" s="19"/>
      <c r="L17" s="19"/>
      <c r="M17" s="19"/>
    </row>
    <row r="18" spans="1:13" ht="19.5" customHeight="1">
      <c r="A18" s="14">
        <v>13</v>
      </c>
      <c r="B18" s="15" t="s">
        <v>96</v>
      </c>
      <c r="C18" s="15" t="s">
        <v>97</v>
      </c>
      <c r="D18" s="15" t="s">
        <v>252</v>
      </c>
      <c r="E18" s="4">
        <v>12</v>
      </c>
      <c r="F18" s="4">
        <v>6</v>
      </c>
      <c r="G18" s="28">
        <v>2</v>
      </c>
      <c r="H18" s="4">
        <v>3.5</v>
      </c>
      <c r="I18" s="16">
        <f t="shared" si="0"/>
        <v>23.5</v>
      </c>
      <c r="J18" s="16">
        <v>9</v>
      </c>
      <c r="K18" s="19"/>
      <c r="L18" s="19"/>
      <c r="M18" s="19"/>
    </row>
    <row r="19" spans="1:13" ht="19.5" customHeight="1">
      <c r="A19" s="14">
        <v>14</v>
      </c>
      <c r="B19" s="13" t="s">
        <v>94</v>
      </c>
      <c r="C19" s="13" t="s">
        <v>55</v>
      </c>
      <c r="D19" s="13" t="s">
        <v>246</v>
      </c>
      <c r="E19" s="10">
        <v>15</v>
      </c>
      <c r="F19" s="10">
        <v>2</v>
      </c>
      <c r="G19" s="36">
        <v>6</v>
      </c>
      <c r="H19" s="4">
        <v>0</v>
      </c>
      <c r="I19" s="16">
        <f t="shared" si="0"/>
        <v>23</v>
      </c>
      <c r="J19" s="16">
        <v>10</v>
      </c>
      <c r="K19" s="19"/>
      <c r="L19" s="19"/>
      <c r="M19" s="19"/>
    </row>
    <row r="20" spans="1:13" ht="19.5" customHeight="1">
      <c r="A20" s="14">
        <v>15</v>
      </c>
      <c r="B20" s="15" t="s">
        <v>83</v>
      </c>
      <c r="C20" s="15" t="s">
        <v>82</v>
      </c>
      <c r="D20" s="15" t="s">
        <v>260</v>
      </c>
      <c r="E20" s="4">
        <v>15</v>
      </c>
      <c r="F20" s="4">
        <v>4</v>
      </c>
      <c r="G20" s="28">
        <v>2</v>
      </c>
      <c r="H20" s="4">
        <v>1.5</v>
      </c>
      <c r="I20" s="16">
        <f t="shared" si="0"/>
        <v>22.5</v>
      </c>
      <c r="J20" s="4"/>
      <c r="K20" s="19"/>
      <c r="L20" s="19"/>
      <c r="M20" s="19"/>
    </row>
    <row r="21" spans="1:13" ht="19.5" customHeight="1">
      <c r="A21" s="14">
        <v>16</v>
      </c>
      <c r="B21" s="15" t="s">
        <v>91</v>
      </c>
      <c r="C21" s="15" t="s">
        <v>47</v>
      </c>
      <c r="D21" s="15" t="s">
        <v>258</v>
      </c>
      <c r="E21" s="4">
        <v>13</v>
      </c>
      <c r="F21" s="4">
        <v>2</v>
      </c>
      <c r="G21" s="28">
        <v>5</v>
      </c>
      <c r="H21" s="4">
        <v>2.5</v>
      </c>
      <c r="I21" s="16">
        <f t="shared" si="0"/>
        <v>22.5</v>
      </c>
      <c r="J21" s="4"/>
      <c r="K21" s="19"/>
      <c r="L21" s="19"/>
      <c r="M21" s="19"/>
    </row>
    <row r="22" spans="1:13" ht="19.5" customHeight="1">
      <c r="A22" s="14">
        <v>17</v>
      </c>
      <c r="B22" s="15" t="s">
        <v>185</v>
      </c>
      <c r="C22" s="13" t="s">
        <v>18</v>
      </c>
      <c r="D22" s="13" t="s">
        <v>225</v>
      </c>
      <c r="E22" s="4">
        <v>11</v>
      </c>
      <c r="F22" s="4">
        <v>6</v>
      </c>
      <c r="G22" s="28">
        <v>2</v>
      </c>
      <c r="H22" s="4">
        <v>3</v>
      </c>
      <c r="I22" s="16">
        <f t="shared" si="0"/>
        <v>22</v>
      </c>
      <c r="J22" s="4"/>
      <c r="K22" s="19"/>
      <c r="L22" s="19"/>
      <c r="M22" s="19"/>
    </row>
    <row r="23" spans="1:13" ht="19.5" customHeight="1">
      <c r="A23" s="14">
        <v>18</v>
      </c>
      <c r="B23" s="15" t="s">
        <v>79</v>
      </c>
      <c r="C23" s="15" t="s">
        <v>77</v>
      </c>
      <c r="D23" s="15" t="s">
        <v>256</v>
      </c>
      <c r="E23" s="4">
        <v>12</v>
      </c>
      <c r="F23" s="4">
        <v>4</v>
      </c>
      <c r="G23" s="28">
        <v>3</v>
      </c>
      <c r="H23" s="4">
        <v>3</v>
      </c>
      <c r="I23" s="16">
        <f t="shared" si="0"/>
        <v>22</v>
      </c>
      <c r="J23" s="4"/>
      <c r="K23" s="19"/>
      <c r="L23" s="19"/>
      <c r="M23" s="19"/>
    </row>
    <row r="24" spans="1:13" ht="19.5" customHeight="1">
      <c r="A24" s="14">
        <v>19</v>
      </c>
      <c r="B24" s="15" t="s">
        <v>186</v>
      </c>
      <c r="C24" s="15" t="s">
        <v>182</v>
      </c>
      <c r="D24" s="15" t="s">
        <v>234</v>
      </c>
      <c r="E24" s="38">
        <v>11</v>
      </c>
      <c r="F24" s="38">
        <v>4</v>
      </c>
      <c r="G24" s="30">
        <v>5</v>
      </c>
      <c r="H24" s="38">
        <v>1.5</v>
      </c>
      <c r="I24" s="16">
        <f t="shared" si="0"/>
        <v>21.5</v>
      </c>
      <c r="J24" s="4"/>
      <c r="K24" s="19"/>
      <c r="L24" s="19"/>
      <c r="M24" s="19"/>
    </row>
    <row r="25" spans="1:13" ht="19.5" customHeight="1">
      <c r="A25" s="14">
        <v>20</v>
      </c>
      <c r="B25" s="15" t="s">
        <v>93</v>
      </c>
      <c r="C25" s="15" t="s">
        <v>53</v>
      </c>
      <c r="D25" s="15" t="s">
        <v>259</v>
      </c>
      <c r="E25" s="4">
        <v>10</v>
      </c>
      <c r="F25" s="4">
        <v>4</v>
      </c>
      <c r="G25" s="28">
        <v>5</v>
      </c>
      <c r="H25" s="4">
        <v>2</v>
      </c>
      <c r="I25" s="16">
        <f t="shared" si="0"/>
        <v>21</v>
      </c>
      <c r="J25" s="4"/>
      <c r="K25" s="19"/>
      <c r="L25" s="19"/>
      <c r="M25" s="19"/>
    </row>
    <row r="26" spans="1:13" ht="19.5" customHeight="1">
      <c r="A26" s="14">
        <v>21</v>
      </c>
      <c r="B26" s="15" t="s">
        <v>191</v>
      </c>
      <c r="C26" s="15" t="s">
        <v>24</v>
      </c>
      <c r="D26" s="15" t="s">
        <v>238</v>
      </c>
      <c r="E26" s="4">
        <v>8</v>
      </c>
      <c r="F26" s="4">
        <v>6</v>
      </c>
      <c r="G26" s="28">
        <v>4</v>
      </c>
      <c r="H26" s="4">
        <v>2</v>
      </c>
      <c r="I26" s="16">
        <f t="shared" si="0"/>
        <v>20</v>
      </c>
      <c r="J26" s="4"/>
      <c r="K26" s="19"/>
      <c r="L26" s="19"/>
      <c r="M26" s="19"/>
    </row>
    <row r="27" spans="1:13" ht="19.5" customHeight="1">
      <c r="A27" s="14">
        <v>22</v>
      </c>
      <c r="B27" s="15" t="s">
        <v>65</v>
      </c>
      <c r="C27" s="13" t="s">
        <v>18</v>
      </c>
      <c r="D27" s="13" t="s">
        <v>225</v>
      </c>
      <c r="E27" s="4">
        <v>10</v>
      </c>
      <c r="F27" s="4">
        <v>4</v>
      </c>
      <c r="G27" s="28">
        <v>3</v>
      </c>
      <c r="H27" s="4">
        <v>2.5</v>
      </c>
      <c r="I27" s="16">
        <f t="shared" si="0"/>
        <v>19.5</v>
      </c>
      <c r="J27" s="4"/>
      <c r="K27" s="19"/>
      <c r="L27" s="19"/>
      <c r="M27" s="19"/>
    </row>
    <row r="28" spans="1:13" ht="19.5" customHeight="1">
      <c r="A28" s="14">
        <v>23</v>
      </c>
      <c r="B28" s="15" t="s">
        <v>66</v>
      </c>
      <c r="C28" s="13" t="s">
        <v>18</v>
      </c>
      <c r="D28" s="13" t="s">
        <v>225</v>
      </c>
      <c r="E28" s="4">
        <v>9</v>
      </c>
      <c r="F28" s="4">
        <v>4</v>
      </c>
      <c r="G28" s="28">
        <v>5</v>
      </c>
      <c r="H28" s="4">
        <v>1</v>
      </c>
      <c r="I28" s="16">
        <f t="shared" si="0"/>
        <v>19</v>
      </c>
      <c r="J28" s="4"/>
      <c r="K28" s="19"/>
      <c r="L28" s="19"/>
      <c r="M28" s="19"/>
    </row>
    <row r="29" spans="1:13" ht="19.5" customHeight="1">
      <c r="A29" s="14">
        <v>24</v>
      </c>
      <c r="B29" s="15" t="s">
        <v>81</v>
      </c>
      <c r="C29" s="15" t="s">
        <v>82</v>
      </c>
      <c r="D29" s="15" t="s">
        <v>260</v>
      </c>
      <c r="E29" s="4">
        <v>11</v>
      </c>
      <c r="F29" s="4">
        <v>2</v>
      </c>
      <c r="G29" s="28">
        <v>4</v>
      </c>
      <c r="H29" s="4">
        <v>2</v>
      </c>
      <c r="I29" s="16">
        <f t="shared" si="0"/>
        <v>19</v>
      </c>
      <c r="J29" s="4"/>
      <c r="K29" s="19"/>
      <c r="L29" s="19"/>
      <c r="M29" s="19"/>
    </row>
    <row r="30" spans="1:13" ht="19.5" customHeight="1">
      <c r="A30" s="14">
        <v>25</v>
      </c>
      <c r="B30" s="15" t="s">
        <v>90</v>
      </c>
      <c r="C30" s="15" t="s">
        <v>46</v>
      </c>
      <c r="D30" s="15" t="s">
        <v>242</v>
      </c>
      <c r="E30" s="4">
        <v>9</v>
      </c>
      <c r="F30" s="4">
        <v>2</v>
      </c>
      <c r="G30" s="28">
        <v>5</v>
      </c>
      <c r="H30" s="4">
        <v>2</v>
      </c>
      <c r="I30" s="16">
        <f t="shared" si="0"/>
        <v>18</v>
      </c>
      <c r="J30" s="4"/>
      <c r="K30" s="19"/>
      <c r="L30" s="19"/>
      <c r="M30" s="19"/>
    </row>
    <row r="31" spans="1:13" ht="19.5" customHeight="1">
      <c r="A31" s="14">
        <v>26</v>
      </c>
      <c r="B31" s="15" t="s">
        <v>74</v>
      </c>
      <c r="C31" s="15" t="s">
        <v>25</v>
      </c>
      <c r="D31" s="15" t="s">
        <v>217</v>
      </c>
      <c r="E31" s="10">
        <v>6</v>
      </c>
      <c r="F31" s="4">
        <v>2</v>
      </c>
      <c r="G31" s="28">
        <v>7</v>
      </c>
      <c r="H31" s="4">
        <v>2.5</v>
      </c>
      <c r="I31" s="16">
        <f t="shared" si="0"/>
        <v>17.5</v>
      </c>
      <c r="J31" s="4"/>
      <c r="K31" s="19"/>
      <c r="L31" s="19"/>
      <c r="M31" s="19"/>
    </row>
    <row r="32" spans="1:13" ht="19.5" customHeight="1">
      <c r="A32" s="14">
        <v>27</v>
      </c>
      <c r="B32" s="15" t="s">
        <v>80</v>
      </c>
      <c r="C32" s="15" t="s">
        <v>32</v>
      </c>
      <c r="D32" s="15" t="s">
        <v>255</v>
      </c>
      <c r="E32" s="4">
        <v>11</v>
      </c>
      <c r="F32" s="4">
        <v>2</v>
      </c>
      <c r="G32" s="28">
        <v>3</v>
      </c>
      <c r="H32" s="4">
        <v>1.5</v>
      </c>
      <c r="I32" s="16">
        <f t="shared" si="0"/>
        <v>17.5</v>
      </c>
      <c r="J32" s="4"/>
      <c r="K32" s="19"/>
      <c r="L32" s="19"/>
      <c r="M32" s="19"/>
    </row>
    <row r="33" spans="1:13" ht="19.5" customHeight="1">
      <c r="A33" s="14">
        <v>28</v>
      </c>
      <c r="B33" s="25" t="s">
        <v>84</v>
      </c>
      <c r="C33" s="25" t="s">
        <v>85</v>
      </c>
      <c r="D33" s="25" t="s">
        <v>220</v>
      </c>
      <c r="E33" s="24">
        <v>5</v>
      </c>
      <c r="F33" s="24">
        <v>4</v>
      </c>
      <c r="G33" s="37">
        <v>5</v>
      </c>
      <c r="H33" s="24">
        <v>3.5</v>
      </c>
      <c r="I33" s="16">
        <f t="shared" si="0"/>
        <v>17.5</v>
      </c>
      <c r="J33" s="4"/>
      <c r="K33" s="19"/>
      <c r="L33" s="19"/>
      <c r="M33" s="19"/>
    </row>
    <row r="34" spans="1:11" ht="15.75">
      <c r="A34" s="14">
        <v>29</v>
      </c>
      <c r="B34" s="15" t="s">
        <v>67</v>
      </c>
      <c r="C34" s="15" t="s">
        <v>68</v>
      </c>
      <c r="D34" s="15" t="s">
        <v>229</v>
      </c>
      <c r="E34" s="4">
        <v>7</v>
      </c>
      <c r="F34" s="4">
        <v>4</v>
      </c>
      <c r="G34" s="28">
        <v>4</v>
      </c>
      <c r="H34" s="4">
        <v>2</v>
      </c>
      <c r="I34" s="16">
        <f t="shared" si="0"/>
        <v>17</v>
      </c>
      <c r="J34" s="68"/>
      <c r="K34" s="6"/>
    </row>
    <row r="35" spans="1:11" ht="15.75">
      <c r="A35" s="14">
        <v>30</v>
      </c>
      <c r="B35" s="15" t="s">
        <v>170</v>
      </c>
      <c r="C35" s="15" t="s">
        <v>166</v>
      </c>
      <c r="D35" s="15" t="s">
        <v>239</v>
      </c>
      <c r="E35" s="38">
        <v>11</v>
      </c>
      <c r="F35" s="38">
        <v>0</v>
      </c>
      <c r="G35" s="39">
        <v>4</v>
      </c>
      <c r="H35" s="38">
        <v>2</v>
      </c>
      <c r="I35" s="16">
        <f t="shared" si="0"/>
        <v>17</v>
      </c>
      <c r="J35" s="68"/>
      <c r="K35" s="6"/>
    </row>
    <row r="36" spans="1:11" ht="15.75">
      <c r="A36" s="14">
        <v>31</v>
      </c>
      <c r="B36" s="15" t="s">
        <v>63</v>
      </c>
      <c r="C36" s="15" t="s">
        <v>64</v>
      </c>
      <c r="D36" s="15" t="s">
        <v>262</v>
      </c>
      <c r="E36" s="4">
        <v>9</v>
      </c>
      <c r="F36" s="10">
        <v>4</v>
      </c>
      <c r="G36" s="27">
        <v>3</v>
      </c>
      <c r="H36" s="4">
        <v>0.5</v>
      </c>
      <c r="I36" s="16">
        <f t="shared" si="0"/>
        <v>16.5</v>
      </c>
      <c r="J36" s="68"/>
      <c r="K36" s="6"/>
    </row>
    <row r="37" spans="1:11" ht="15.75">
      <c r="A37" s="14">
        <v>32</v>
      </c>
      <c r="B37" s="15" t="s">
        <v>72</v>
      </c>
      <c r="C37" s="15" t="s">
        <v>73</v>
      </c>
      <c r="D37" s="15" t="s">
        <v>228</v>
      </c>
      <c r="E37" s="4">
        <v>9</v>
      </c>
      <c r="F37" s="4">
        <v>0</v>
      </c>
      <c r="G37" s="28">
        <v>2</v>
      </c>
      <c r="H37" s="4">
        <v>2</v>
      </c>
      <c r="I37" s="16">
        <f t="shared" si="0"/>
        <v>13</v>
      </c>
      <c r="J37" s="68"/>
      <c r="K37" s="6"/>
    </row>
    <row r="38" spans="1:11" ht="15.75">
      <c r="A38" s="14">
        <v>33</v>
      </c>
      <c r="B38" s="15" t="s">
        <v>193</v>
      </c>
      <c r="C38" s="15" t="s">
        <v>169</v>
      </c>
      <c r="D38" s="15" t="s">
        <v>241</v>
      </c>
      <c r="E38" s="38">
        <v>6</v>
      </c>
      <c r="F38" s="38">
        <v>0</v>
      </c>
      <c r="G38" s="30">
        <v>3</v>
      </c>
      <c r="H38" s="38">
        <v>1.5</v>
      </c>
      <c r="I38" s="16">
        <f t="shared" si="0"/>
        <v>10.5</v>
      </c>
      <c r="J38" s="68"/>
      <c r="K38" s="6"/>
    </row>
    <row r="39" spans="1:11" ht="15.75">
      <c r="A39" s="12"/>
      <c r="B39" s="26"/>
      <c r="J39" s="5"/>
      <c r="K39" s="6"/>
    </row>
    <row r="40" spans="1:11" ht="15.75">
      <c r="A40" s="6"/>
      <c r="B40" s="26" t="s">
        <v>213</v>
      </c>
      <c r="C40" s="26" t="s">
        <v>216</v>
      </c>
      <c r="D40" s="26"/>
      <c r="J40" s="5"/>
      <c r="K40" s="2"/>
    </row>
    <row r="41" spans="3:4" ht="15.75">
      <c r="C41" s="26" t="s">
        <v>217</v>
      </c>
      <c r="D41" s="26"/>
    </row>
  </sheetData>
  <sheetProtection/>
  <mergeCells count="9">
    <mergeCell ref="J4:J5"/>
    <mergeCell ref="B1:I1"/>
    <mergeCell ref="E4:H4"/>
    <mergeCell ref="A4:A5"/>
    <mergeCell ref="B4:B5"/>
    <mergeCell ref="C4:C5"/>
    <mergeCell ref="I4:I5"/>
    <mergeCell ref="B2:I2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4.8515625" style="0" customWidth="1"/>
    <col min="2" max="2" width="23.421875" style="0" customWidth="1"/>
    <col min="3" max="4" width="24.140625" style="0" customWidth="1"/>
    <col min="5" max="5" width="12.7109375" style="0" customWidth="1"/>
    <col min="6" max="6" width="13.8515625" style="0" customWidth="1"/>
    <col min="7" max="7" width="14.7109375" style="3" customWidth="1"/>
    <col min="8" max="8" width="16.57421875" style="0" customWidth="1"/>
    <col min="9" max="9" width="13.421875" style="0" customWidth="1"/>
    <col min="10" max="11" width="11.8515625" style="0" customWidth="1"/>
    <col min="12" max="12" width="19.28125" style="0" customWidth="1"/>
    <col min="13" max="13" width="13.7109375" style="0" customWidth="1"/>
  </cols>
  <sheetData>
    <row r="1" spans="1:9" ht="27.75" customHeight="1">
      <c r="A1" s="93" t="s">
        <v>208</v>
      </c>
      <c r="B1" s="94"/>
      <c r="C1" s="94"/>
      <c r="D1" s="94"/>
      <c r="E1" s="94"/>
      <c r="F1" s="94"/>
      <c r="G1" s="94"/>
      <c r="H1" s="94"/>
      <c r="I1" s="94"/>
    </row>
    <row r="2" spans="1:9" ht="33" customHeight="1">
      <c r="A2" s="2"/>
      <c r="B2" s="84" t="s">
        <v>206</v>
      </c>
      <c r="C2" s="85"/>
      <c r="D2" s="85"/>
      <c r="E2" s="85"/>
      <c r="F2" s="85"/>
      <c r="G2" s="85"/>
      <c r="H2" s="85"/>
      <c r="I2" s="85"/>
    </row>
    <row r="3" spans="1:4" ht="26.25" customHeight="1">
      <c r="A3" s="2"/>
      <c r="B3" s="49" t="s">
        <v>203</v>
      </c>
      <c r="C3" s="2"/>
      <c r="D3" s="2"/>
    </row>
    <row r="4" spans="1:10" ht="15">
      <c r="A4" s="86" t="s">
        <v>0</v>
      </c>
      <c r="B4" s="88" t="s">
        <v>8</v>
      </c>
      <c r="C4" s="88" t="s">
        <v>9</v>
      </c>
      <c r="D4" s="90" t="s">
        <v>224</v>
      </c>
      <c r="E4" s="95" t="s">
        <v>210</v>
      </c>
      <c r="F4" s="95"/>
      <c r="G4" s="95"/>
      <c r="H4" s="95"/>
      <c r="I4" s="88" t="s">
        <v>14</v>
      </c>
      <c r="J4" s="92" t="s">
        <v>266</v>
      </c>
    </row>
    <row r="5" spans="1:13" s="1" customFormat="1" ht="34.5" customHeight="1">
      <c r="A5" s="87"/>
      <c r="B5" s="87"/>
      <c r="C5" s="87"/>
      <c r="D5" s="91"/>
      <c r="E5" s="16" t="s">
        <v>10</v>
      </c>
      <c r="F5" s="16" t="s">
        <v>11</v>
      </c>
      <c r="G5" s="17" t="s">
        <v>12</v>
      </c>
      <c r="H5" s="16" t="s">
        <v>13</v>
      </c>
      <c r="I5" s="87"/>
      <c r="J5" s="92"/>
      <c r="K5" s="18"/>
      <c r="L5" s="18"/>
      <c r="M5" s="18"/>
    </row>
    <row r="6" spans="1:13" ht="19.5" customHeight="1">
      <c r="A6" s="10">
        <v>1</v>
      </c>
      <c r="B6" s="70" t="s">
        <v>98</v>
      </c>
      <c r="C6" s="77" t="s">
        <v>7</v>
      </c>
      <c r="D6" s="77" t="s">
        <v>218</v>
      </c>
      <c r="E6" s="74">
        <v>21</v>
      </c>
      <c r="F6" s="78">
        <v>16</v>
      </c>
      <c r="G6" s="79">
        <v>6</v>
      </c>
      <c r="H6" s="74">
        <v>5.5</v>
      </c>
      <c r="I6" s="76">
        <f aca="true" t="shared" si="0" ref="I6:I40">SUM(E6:H6)</f>
        <v>48.5</v>
      </c>
      <c r="J6" s="73">
        <v>1</v>
      </c>
      <c r="K6" s="20"/>
      <c r="L6" s="20"/>
      <c r="M6" s="20"/>
    </row>
    <row r="7" spans="1:13" ht="19.5" customHeight="1">
      <c r="A7" s="10">
        <v>2</v>
      </c>
      <c r="B7" s="50" t="s">
        <v>116</v>
      </c>
      <c r="C7" s="55" t="s">
        <v>37</v>
      </c>
      <c r="D7" s="55" t="s">
        <v>220</v>
      </c>
      <c r="E7" s="51">
        <v>22</v>
      </c>
      <c r="F7" s="51">
        <v>14</v>
      </c>
      <c r="G7" s="52">
        <v>5</v>
      </c>
      <c r="H7" s="51">
        <v>5.5</v>
      </c>
      <c r="I7" s="53">
        <f t="shared" si="0"/>
        <v>46.5</v>
      </c>
      <c r="J7" s="66">
        <v>2</v>
      </c>
      <c r="K7" s="20"/>
      <c r="L7" s="20"/>
      <c r="M7" s="20"/>
    </row>
    <row r="8" spans="1:13" ht="19.5" customHeight="1">
      <c r="A8" s="10">
        <v>3</v>
      </c>
      <c r="B8" s="50" t="s">
        <v>100</v>
      </c>
      <c r="C8" s="55" t="s">
        <v>7</v>
      </c>
      <c r="D8" s="55" t="s">
        <v>218</v>
      </c>
      <c r="E8" s="51">
        <v>18</v>
      </c>
      <c r="F8" s="51">
        <v>14</v>
      </c>
      <c r="G8" s="52">
        <v>5</v>
      </c>
      <c r="H8" s="51">
        <v>4.5</v>
      </c>
      <c r="I8" s="53">
        <f t="shared" si="0"/>
        <v>41.5</v>
      </c>
      <c r="J8" s="66">
        <v>3</v>
      </c>
      <c r="K8" s="20"/>
      <c r="L8" s="20"/>
      <c r="M8" s="20"/>
    </row>
    <row r="9" spans="1:13" ht="19.5" customHeight="1">
      <c r="A9" s="10">
        <v>4</v>
      </c>
      <c r="B9" s="15" t="s">
        <v>197</v>
      </c>
      <c r="C9" s="13" t="s">
        <v>34</v>
      </c>
      <c r="D9" s="13" t="s">
        <v>244</v>
      </c>
      <c r="E9" s="4">
        <v>18</v>
      </c>
      <c r="F9" s="4">
        <v>10</v>
      </c>
      <c r="G9" s="28">
        <v>6</v>
      </c>
      <c r="H9" s="4">
        <v>5.5</v>
      </c>
      <c r="I9" s="16">
        <f t="shared" si="0"/>
        <v>39.5</v>
      </c>
      <c r="J9" s="67">
        <v>4</v>
      </c>
      <c r="K9" s="20"/>
      <c r="L9" s="20"/>
      <c r="M9" s="20"/>
    </row>
    <row r="10" spans="1:13" ht="19.5" customHeight="1">
      <c r="A10" s="10">
        <v>5</v>
      </c>
      <c r="B10" s="15" t="s">
        <v>179</v>
      </c>
      <c r="C10" s="15" t="s">
        <v>77</v>
      </c>
      <c r="D10" s="15" t="s">
        <v>214</v>
      </c>
      <c r="E10" s="4">
        <v>21</v>
      </c>
      <c r="F10" s="4">
        <v>10</v>
      </c>
      <c r="G10" s="28">
        <v>3</v>
      </c>
      <c r="H10" s="4">
        <v>5</v>
      </c>
      <c r="I10" s="16">
        <f t="shared" si="0"/>
        <v>39</v>
      </c>
      <c r="J10" s="67">
        <v>5</v>
      </c>
      <c r="K10" s="20"/>
      <c r="L10" s="20"/>
      <c r="M10" s="20"/>
    </row>
    <row r="11" spans="1:13" ht="19.5" customHeight="1">
      <c r="A11" s="10">
        <v>6</v>
      </c>
      <c r="B11" s="15" t="s">
        <v>198</v>
      </c>
      <c r="C11" s="13" t="s">
        <v>37</v>
      </c>
      <c r="D11" s="13" t="s">
        <v>220</v>
      </c>
      <c r="E11" s="4">
        <v>19</v>
      </c>
      <c r="F11" s="4">
        <v>10</v>
      </c>
      <c r="G11" s="28">
        <v>6</v>
      </c>
      <c r="H11" s="4">
        <v>3.5</v>
      </c>
      <c r="I11" s="16">
        <f t="shared" si="0"/>
        <v>38.5</v>
      </c>
      <c r="J11" s="67">
        <v>6</v>
      </c>
      <c r="K11" s="20"/>
      <c r="L11" s="20"/>
      <c r="M11" s="20"/>
    </row>
    <row r="12" spans="1:13" ht="19.5" customHeight="1">
      <c r="A12" s="10">
        <v>7</v>
      </c>
      <c r="B12" s="15" t="s">
        <v>117</v>
      </c>
      <c r="C12" s="13" t="s">
        <v>42</v>
      </c>
      <c r="D12" s="13" t="s">
        <v>245</v>
      </c>
      <c r="E12" s="4">
        <v>15</v>
      </c>
      <c r="F12" s="4">
        <v>14</v>
      </c>
      <c r="G12" s="28">
        <v>6</v>
      </c>
      <c r="H12" s="4">
        <v>3.5</v>
      </c>
      <c r="I12" s="16">
        <f t="shared" si="0"/>
        <v>38.5</v>
      </c>
      <c r="J12" s="67">
        <v>6</v>
      </c>
      <c r="K12" s="20"/>
      <c r="L12" s="20"/>
      <c r="M12" s="20"/>
    </row>
    <row r="13" spans="1:13" ht="19.5" customHeight="1">
      <c r="A13" s="10">
        <v>8</v>
      </c>
      <c r="B13" s="15" t="s">
        <v>200</v>
      </c>
      <c r="C13" s="15" t="s">
        <v>36</v>
      </c>
      <c r="D13" s="15" t="s">
        <v>235</v>
      </c>
      <c r="E13" s="4">
        <v>15</v>
      </c>
      <c r="F13" s="28">
        <v>10</v>
      </c>
      <c r="G13" s="28">
        <v>8</v>
      </c>
      <c r="H13" s="4">
        <v>4.5</v>
      </c>
      <c r="I13" s="16">
        <f t="shared" si="0"/>
        <v>37.5</v>
      </c>
      <c r="J13" s="67">
        <v>7</v>
      </c>
      <c r="K13" s="20"/>
      <c r="L13" s="20"/>
      <c r="M13" s="20"/>
    </row>
    <row r="14" spans="1:13" ht="19.5" customHeight="1">
      <c r="A14" s="10">
        <v>9</v>
      </c>
      <c r="B14" s="15" t="s">
        <v>105</v>
      </c>
      <c r="C14" s="13" t="s">
        <v>18</v>
      </c>
      <c r="D14" s="13" t="s">
        <v>225</v>
      </c>
      <c r="E14" s="4">
        <v>15</v>
      </c>
      <c r="F14" s="4">
        <v>10</v>
      </c>
      <c r="G14" s="28">
        <v>9</v>
      </c>
      <c r="H14" s="4">
        <v>3</v>
      </c>
      <c r="I14" s="16">
        <f t="shared" si="0"/>
        <v>37</v>
      </c>
      <c r="J14" s="67">
        <v>8</v>
      </c>
      <c r="K14" s="20"/>
      <c r="L14" s="20"/>
      <c r="M14" s="20"/>
    </row>
    <row r="15" spans="1:13" ht="19.5" customHeight="1">
      <c r="A15" s="10">
        <v>10</v>
      </c>
      <c r="B15" s="15" t="s">
        <v>106</v>
      </c>
      <c r="C15" s="15" t="s">
        <v>21</v>
      </c>
      <c r="D15" s="15" t="s">
        <v>240</v>
      </c>
      <c r="E15" s="4">
        <v>19</v>
      </c>
      <c r="F15" s="4">
        <v>8</v>
      </c>
      <c r="G15" s="28">
        <v>5</v>
      </c>
      <c r="H15" s="4">
        <v>5</v>
      </c>
      <c r="I15" s="16">
        <f t="shared" si="0"/>
        <v>37</v>
      </c>
      <c r="J15" s="67">
        <v>8</v>
      </c>
      <c r="K15" s="20"/>
      <c r="L15" s="20"/>
      <c r="M15" s="20"/>
    </row>
    <row r="16" spans="1:13" ht="19.5" customHeight="1">
      <c r="A16" s="10">
        <v>11</v>
      </c>
      <c r="B16" s="15" t="s">
        <v>101</v>
      </c>
      <c r="C16" s="13" t="s">
        <v>7</v>
      </c>
      <c r="D16" s="13" t="s">
        <v>218</v>
      </c>
      <c r="E16" s="4">
        <v>16</v>
      </c>
      <c r="F16" s="4">
        <v>12</v>
      </c>
      <c r="G16" s="28">
        <v>4</v>
      </c>
      <c r="H16" s="4">
        <v>4.5</v>
      </c>
      <c r="I16" s="16">
        <f t="shared" si="0"/>
        <v>36.5</v>
      </c>
      <c r="J16" s="16">
        <v>9</v>
      </c>
      <c r="K16" s="20"/>
      <c r="L16" s="20"/>
      <c r="M16" s="20"/>
    </row>
    <row r="17" spans="1:13" ht="19.5" customHeight="1">
      <c r="A17" s="10">
        <v>12</v>
      </c>
      <c r="B17" s="15" t="s">
        <v>118</v>
      </c>
      <c r="C17" s="15" t="s">
        <v>49</v>
      </c>
      <c r="D17" s="15" t="s">
        <v>227</v>
      </c>
      <c r="E17" s="4">
        <v>15</v>
      </c>
      <c r="F17" s="4">
        <v>14</v>
      </c>
      <c r="G17" s="28">
        <v>5</v>
      </c>
      <c r="H17" s="4">
        <v>2.5</v>
      </c>
      <c r="I17" s="16">
        <f t="shared" si="0"/>
        <v>36.5</v>
      </c>
      <c r="J17" s="67">
        <v>9</v>
      </c>
      <c r="K17" s="20"/>
      <c r="L17" s="20"/>
      <c r="M17" s="20"/>
    </row>
    <row r="18" spans="1:13" ht="19.5" customHeight="1">
      <c r="A18" s="10">
        <v>13</v>
      </c>
      <c r="B18" s="15" t="s">
        <v>102</v>
      </c>
      <c r="C18" s="13" t="s">
        <v>18</v>
      </c>
      <c r="D18" s="13" t="s">
        <v>225</v>
      </c>
      <c r="E18" s="4">
        <v>15</v>
      </c>
      <c r="F18" s="4">
        <v>12</v>
      </c>
      <c r="G18" s="28">
        <v>4</v>
      </c>
      <c r="H18" s="4">
        <v>5</v>
      </c>
      <c r="I18" s="16">
        <f t="shared" si="0"/>
        <v>36</v>
      </c>
      <c r="J18" s="67">
        <v>10</v>
      </c>
      <c r="K18" s="20"/>
      <c r="L18" s="20"/>
      <c r="M18" s="20"/>
    </row>
    <row r="19" spans="1:13" ht="19.5" customHeight="1">
      <c r="A19" s="10">
        <v>14</v>
      </c>
      <c r="B19" s="15" t="s">
        <v>119</v>
      </c>
      <c r="C19" s="15" t="s">
        <v>120</v>
      </c>
      <c r="D19" s="15" t="s">
        <v>243</v>
      </c>
      <c r="E19" s="11">
        <v>13</v>
      </c>
      <c r="F19" s="4">
        <v>12</v>
      </c>
      <c r="G19" s="29">
        <v>7</v>
      </c>
      <c r="H19" s="11">
        <v>3.5</v>
      </c>
      <c r="I19" s="16">
        <f t="shared" si="0"/>
        <v>35.5</v>
      </c>
      <c r="J19" s="64"/>
      <c r="K19" s="20"/>
      <c r="L19" s="20"/>
      <c r="M19" s="20"/>
    </row>
    <row r="20" spans="1:13" ht="19.5" customHeight="1">
      <c r="A20" s="10">
        <v>15</v>
      </c>
      <c r="B20" s="15" t="s">
        <v>108</v>
      </c>
      <c r="C20" s="15" t="s">
        <v>73</v>
      </c>
      <c r="D20" s="15" t="s">
        <v>228</v>
      </c>
      <c r="E20" s="4">
        <v>12</v>
      </c>
      <c r="F20" s="4">
        <v>10</v>
      </c>
      <c r="G20" s="28">
        <v>10</v>
      </c>
      <c r="H20" s="4">
        <v>2.5</v>
      </c>
      <c r="I20" s="16">
        <f t="shared" si="0"/>
        <v>34.5</v>
      </c>
      <c r="J20" s="64"/>
      <c r="K20" s="20"/>
      <c r="L20" s="20"/>
      <c r="M20" s="20"/>
    </row>
    <row r="21" spans="1:13" ht="19.5" customHeight="1">
      <c r="A21" s="10">
        <v>16</v>
      </c>
      <c r="B21" s="15" t="s">
        <v>121</v>
      </c>
      <c r="C21" s="15" t="s">
        <v>53</v>
      </c>
      <c r="D21" s="15" t="s">
        <v>237</v>
      </c>
      <c r="E21" s="4">
        <v>16</v>
      </c>
      <c r="F21" s="4">
        <v>6</v>
      </c>
      <c r="G21" s="28">
        <v>9</v>
      </c>
      <c r="H21" s="4">
        <v>3.5</v>
      </c>
      <c r="I21" s="16">
        <f t="shared" si="0"/>
        <v>34.5</v>
      </c>
      <c r="J21" s="64"/>
      <c r="K21" s="20"/>
      <c r="L21" s="20"/>
      <c r="M21" s="20"/>
    </row>
    <row r="22" spans="1:13" ht="19.5" customHeight="1">
      <c r="A22" s="10">
        <v>17</v>
      </c>
      <c r="B22" s="15" t="s">
        <v>110</v>
      </c>
      <c r="C22" s="15" t="s">
        <v>25</v>
      </c>
      <c r="D22" s="15" t="s">
        <v>217</v>
      </c>
      <c r="E22" s="4">
        <v>18</v>
      </c>
      <c r="F22" s="4">
        <v>8</v>
      </c>
      <c r="G22" s="27">
        <v>4</v>
      </c>
      <c r="H22" s="4">
        <v>4</v>
      </c>
      <c r="I22" s="16">
        <f t="shared" si="0"/>
        <v>34</v>
      </c>
      <c r="J22" s="64"/>
      <c r="K22" s="20"/>
      <c r="L22" s="20"/>
      <c r="M22" s="20"/>
    </row>
    <row r="23" spans="1:13" ht="19.5" customHeight="1">
      <c r="A23" s="10">
        <v>18</v>
      </c>
      <c r="B23" s="15" t="s">
        <v>111</v>
      </c>
      <c r="C23" s="15" t="s">
        <v>75</v>
      </c>
      <c r="D23" s="15" t="s">
        <v>219</v>
      </c>
      <c r="E23" s="4">
        <v>16</v>
      </c>
      <c r="F23" s="4">
        <v>8</v>
      </c>
      <c r="G23" s="28">
        <v>7</v>
      </c>
      <c r="H23" s="4">
        <v>2.5</v>
      </c>
      <c r="I23" s="16">
        <f t="shared" si="0"/>
        <v>33.5</v>
      </c>
      <c r="J23" s="10"/>
      <c r="K23" s="19"/>
      <c r="L23" s="20"/>
      <c r="M23" s="20"/>
    </row>
    <row r="24" spans="1:13" ht="19.5" customHeight="1">
      <c r="A24" s="10">
        <v>19</v>
      </c>
      <c r="B24" s="15" t="s">
        <v>199</v>
      </c>
      <c r="C24" s="13" t="s">
        <v>40</v>
      </c>
      <c r="D24" s="13" t="s">
        <v>223</v>
      </c>
      <c r="E24" s="10">
        <v>15</v>
      </c>
      <c r="F24" s="4">
        <v>10</v>
      </c>
      <c r="G24" s="27">
        <v>5</v>
      </c>
      <c r="H24" s="10">
        <v>3.5</v>
      </c>
      <c r="I24" s="16">
        <f t="shared" si="0"/>
        <v>33.5</v>
      </c>
      <c r="J24" s="10"/>
      <c r="K24" s="19"/>
      <c r="L24" s="20"/>
      <c r="M24" s="20"/>
    </row>
    <row r="25" spans="1:13" ht="19.5" customHeight="1">
      <c r="A25" s="10">
        <v>20</v>
      </c>
      <c r="B25" s="15" t="s">
        <v>124</v>
      </c>
      <c r="C25" s="15" t="s">
        <v>44</v>
      </c>
      <c r="D25" s="15" t="s">
        <v>222</v>
      </c>
      <c r="E25" s="4">
        <v>15</v>
      </c>
      <c r="F25" s="4">
        <v>10</v>
      </c>
      <c r="G25" s="28">
        <v>5</v>
      </c>
      <c r="H25" s="4">
        <v>3.5</v>
      </c>
      <c r="I25" s="16">
        <f t="shared" si="0"/>
        <v>33.5</v>
      </c>
      <c r="J25" s="10"/>
      <c r="K25" s="19"/>
      <c r="L25" s="20"/>
      <c r="M25" s="20"/>
    </row>
    <row r="26" spans="1:13" ht="19.5" customHeight="1">
      <c r="A26" s="10">
        <v>21</v>
      </c>
      <c r="B26" s="15" t="s">
        <v>188</v>
      </c>
      <c r="C26" s="15" t="s">
        <v>189</v>
      </c>
      <c r="D26" s="15" t="s">
        <v>262</v>
      </c>
      <c r="E26" s="38">
        <v>11</v>
      </c>
      <c r="F26" s="38">
        <v>12</v>
      </c>
      <c r="G26" s="30">
        <v>6</v>
      </c>
      <c r="H26" s="38">
        <v>4</v>
      </c>
      <c r="I26" s="16">
        <f t="shared" si="0"/>
        <v>33</v>
      </c>
      <c r="J26" s="10"/>
      <c r="K26" s="19"/>
      <c r="L26" s="20"/>
      <c r="M26" s="20"/>
    </row>
    <row r="27" spans="1:13" ht="19.5" customHeight="1">
      <c r="A27" s="10">
        <v>22</v>
      </c>
      <c r="B27" s="15" t="s">
        <v>172</v>
      </c>
      <c r="C27" s="15" t="s">
        <v>166</v>
      </c>
      <c r="D27" s="15" t="s">
        <v>239</v>
      </c>
      <c r="E27" s="38">
        <v>17</v>
      </c>
      <c r="F27" s="38">
        <v>4</v>
      </c>
      <c r="G27" s="30">
        <v>8</v>
      </c>
      <c r="H27" s="38">
        <v>3.5</v>
      </c>
      <c r="I27" s="16">
        <f t="shared" si="0"/>
        <v>32.5</v>
      </c>
      <c r="J27" s="10"/>
      <c r="K27" s="19"/>
      <c r="L27" s="20"/>
      <c r="M27" s="20"/>
    </row>
    <row r="28" spans="1:13" ht="19.5" customHeight="1">
      <c r="A28" s="10">
        <v>23</v>
      </c>
      <c r="B28" s="15" t="s">
        <v>104</v>
      </c>
      <c r="C28" s="13" t="s">
        <v>18</v>
      </c>
      <c r="D28" s="13" t="s">
        <v>225</v>
      </c>
      <c r="E28" s="4">
        <v>12</v>
      </c>
      <c r="F28" s="4">
        <v>10</v>
      </c>
      <c r="G28" s="28">
        <v>6</v>
      </c>
      <c r="H28" s="4">
        <v>3.5</v>
      </c>
      <c r="I28" s="16">
        <f t="shared" si="0"/>
        <v>31.5</v>
      </c>
      <c r="J28" s="10"/>
      <c r="K28" s="19"/>
      <c r="L28" s="20"/>
      <c r="M28" s="20"/>
    </row>
    <row r="29" spans="1:13" ht="19.5" customHeight="1">
      <c r="A29" s="10">
        <v>24</v>
      </c>
      <c r="B29" s="15" t="s">
        <v>112</v>
      </c>
      <c r="C29" s="15" t="s">
        <v>78</v>
      </c>
      <c r="D29" s="15" t="s">
        <v>232</v>
      </c>
      <c r="E29" s="4">
        <v>14</v>
      </c>
      <c r="F29" s="4">
        <v>8</v>
      </c>
      <c r="G29" s="28">
        <v>7</v>
      </c>
      <c r="H29" s="4">
        <v>2.5</v>
      </c>
      <c r="I29" s="16">
        <f t="shared" si="0"/>
        <v>31.5</v>
      </c>
      <c r="J29" s="10"/>
      <c r="K29" s="19"/>
      <c r="L29" s="20"/>
      <c r="M29" s="20"/>
    </row>
    <row r="30" spans="1:13" ht="19.5" customHeight="1">
      <c r="A30" s="10">
        <v>25</v>
      </c>
      <c r="B30" s="15" t="s">
        <v>190</v>
      </c>
      <c r="C30" s="15" t="s">
        <v>182</v>
      </c>
      <c r="D30" s="15" t="s">
        <v>234</v>
      </c>
      <c r="E30" s="38">
        <v>13</v>
      </c>
      <c r="F30" s="38">
        <v>8</v>
      </c>
      <c r="G30" s="30">
        <v>6</v>
      </c>
      <c r="H30" s="38">
        <v>4.5</v>
      </c>
      <c r="I30" s="16">
        <f t="shared" si="0"/>
        <v>31.5</v>
      </c>
      <c r="J30" s="10"/>
      <c r="K30" s="19"/>
      <c r="L30" s="20"/>
      <c r="M30" s="20"/>
    </row>
    <row r="31" spans="1:13" ht="19.5" customHeight="1">
      <c r="A31" s="10">
        <v>26</v>
      </c>
      <c r="B31" s="15" t="s">
        <v>109</v>
      </c>
      <c r="C31" s="15" t="s">
        <v>24</v>
      </c>
      <c r="D31" s="15" t="s">
        <v>238</v>
      </c>
      <c r="E31" s="4">
        <v>12</v>
      </c>
      <c r="F31" s="4">
        <v>8</v>
      </c>
      <c r="G31" s="28">
        <v>7</v>
      </c>
      <c r="H31" s="4">
        <v>4</v>
      </c>
      <c r="I31" s="16">
        <f t="shared" si="0"/>
        <v>31</v>
      </c>
      <c r="J31" s="10"/>
      <c r="K31" s="19"/>
      <c r="L31" s="20"/>
      <c r="M31" s="20"/>
    </row>
    <row r="32" spans="1:13" ht="19.5" customHeight="1">
      <c r="A32" s="10">
        <v>27</v>
      </c>
      <c r="B32" s="13" t="s">
        <v>122</v>
      </c>
      <c r="C32" s="13" t="s">
        <v>55</v>
      </c>
      <c r="D32" s="13" t="s">
        <v>246</v>
      </c>
      <c r="E32" s="10">
        <v>15</v>
      </c>
      <c r="F32" s="10">
        <v>6</v>
      </c>
      <c r="G32" s="27">
        <v>4</v>
      </c>
      <c r="H32" s="4">
        <v>5</v>
      </c>
      <c r="I32" s="16">
        <f t="shared" si="0"/>
        <v>30</v>
      </c>
      <c r="J32" s="10"/>
      <c r="K32" s="19"/>
      <c r="L32" s="20"/>
      <c r="M32" s="20"/>
    </row>
    <row r="33" spans="1:13" ht="19.5" customHeight="1">
      <c r="A33" s="10">
        <v>28</v>
      </c>
      <c r="B33" s="15" t="s">
        <v>125</v>
      </c>
      <c r="C33" s="15" t="s">
        <v>97</v>
      </c>
      <c r="D33" s="15" t="s">
        <v>252</v>
      </c>
      <c r="E33" s="4">
        <v>16</v>
      </c>
      <c r="F33" s="4">
        <v>8</v>
      </c>
      <c r="G33" s="28">
        <v>4</v>
      </c>
      <c r="H33" s="4">
        <v>1.5</v>
      </c>
      <c r="I33" s="16">
        <f t="shared" si="0"/>
        <v>29.5</v>
      </c>
      <c r="J33" s="10"/>
      <c r="K33" s="19"/>
      <c r="L33" s="20"/>
      <c r="M33" s="20"/>
    </row>
    <row r="34" spans="1:13" ht="19.5" customHeight="1">
      <c r="A34" s="10">
        <v>29</v>
      </c>
      <c r="B34" s="15" t="s">
        <v>99</v>
      </c>
      <c r="C34" s="13" t="s">
        <v>7</v>
      </c>
      <c r="D34" s="13" t="s">
        <v>218</v>
      </c>
      <c r="E34" s="4">
        <v>13</v>
      </c>
      <c r="F34" s="10">
        <v>6</v>
      </c>
      <c r="G34" s="27">
        <v>6</v>
      </c>
      <c r="H34" s="4">
        <v>4</v>
      </c>
      <c r="I34" s="16">
        <f t="shared" si="0"/>
        <v>29</v>
      </c>
      <c r="J34" s="10"/>
      <c r="K34" s="19"/>
      <c r="L34" s="20"/>
      <c r="M34" s="20"/>
    </row>
    <row r="35" spans="1:13" ht="19.5" customHeight="1">
      <c r="A35" s="10">
        <v>30</v>
      </c>
      <c r="B35" s="15" t="s">
        <v>103</v>
      </c>
      <c r="C35" s="13" t="s">
        <v>18</v>
      </c>
      <c r="D35" s="13" t="s">
        <v>225</v>
      </c>
      <c r="E35" s="4">
        <v>12</v>
      </c>
      <c r="F35" s="4">
        <v>8</v>
      </c>
      <c r="G35" s="28">
        <v>6</v>
      </c>
      <c r="H35" s="4">
        <v>3</v>
      </c>
      <c r="I35" s="16">
        <f t="shared" si="0"/>
        <v>29</v>
      </c>
      <c r="J35" s="10"/>
      <c r="K35" s="19"/>
      <c r="L35" s="20"/>
      <c r="M35" s="20"/>
    </row>
    <row r="36" spans="1:13" ht="19.5" customHeight="1">
      <c r="A36" s="10">
        <v>31</v>
      </c>
      <c r="B36" s="25" t="s">
        <v>173</v>
      </c>
      <c r="C36" s="25" t="s">
        <v>169</v>
      </c>
      <c r="D36" s="15" t="s">
        <v>241</v>
      </c>
      <c r="E36" s="40">
        <v>17</v>
      </c>
      <c r="F36" s="40">
        <v>8</v>
      </c>
      <c r="G36" s="41">
        <v>3</v>
      </c>
      <c r="H36" s="40">
        <v>0.5</v>
      </c>
      <c r="I36" s="16">
        <f t="shared" si="0"/>
        <v>28.5</v>
      </c>
      <c r="J36" s="10"/>
      <c r="K36" s="19"/>
      <c r="L36" s="20"/>
      <c r="M36" s="20"/>
    </row>
    <row r="37" spans="1:13" ht="15.75">
      <c r="A37" s="10">
        <v>32</v>
      </c>
      <c r="B37" s="15" t="s">
        <v>123</v>
      </c>
      <c r="C37" s="15" t="s">
        <v>44</v>
      </c>
      <c r="D37" s="15" t="s">
        <v>222</v>
      </c>
      <c r="E37" s="4">
        <v>16</v>
      </c>
      <c r="F37" s="4">
        <v>4</v>
      </c>
      <c r="G37" s="28">
        <v>5</v>
      </c>
      <c r="H37" s="4">
        <v>3</v>
      </c>
      <c r="I37" s="16">
        <f t="shared" si="0"/>
        <v>28</v>
      </c>
      <c r="J37" s="59"/>
      <c r="K37" s="2"/>
      <c r="L37" s="2"/>
      <c r="M37" s="2"/>
    </row>
    <row r="38" spans="1:13" ht="15.75">
      <c r="A38" s="10">
        <v>33</v>
      </c>
      <c r="B38" s="15" t="s">
        <v>113</v>
      </c>
      <c r="C38" s="15" t="s">
        <v>114</v>
      </c>
      <c r="D38" s="15" t="s">
        <v>233</v>
      </c>
      <c r="E38" s="4">
        <v>11</v>
      </c>
      <c r="F38" s="4">
        <v>6</v>
      </c>
      <c r="G38" s="28">
        <v>5</v>
      </c>
      <c r="H38" s="4">
        <v>4.5</v>
      </c>
      <c r="I38" s="16">
        <f t="shared" si="0"/>
        <v>26.5</v>
      </c>
      <c r="J38" s="59"/>
      <c r="K38" s="2"/>
      <c r="L38" s="2"/>
      <c r="M38" s="2"/>
    </row>
    <row r="39" spans="1:10" ht="15.75">
      <c r="A39" s="10">
        <v>34</v>
      </c>
      <c r="B39" s="13" t="s">
        <v>115</v>
      </c>
      <c r="C39" s="13" t="s">
        <v>34</v>
      </c>
      <c r="D39" s="13" t="s">
        <v>226</v>
      </c>
      <c r="E39" s="10">
        <v>14</v>
      </c>
      <c r="F39" s="10">
        <v>6</v>
      </c>
      <c r="G39" s="27">
        <v>3</v>
      </c>
      <c r="H39" s="4">
        <v>3.5</v>
      </c>
      <c r="I39" s="16">
        <f t="shared" si="0"/>
        <v>26.5</v>
      </c>
      <c r="J39" s="59"/>
    </row>
    <row r="40" spans="1:10" ht="15.75">
      <c r="A40" s="10">
        <v>35</v>
      </c>
      <c r="B40" s="15" t="s">
        <v>107</v>
      </c>
      <c r="C40" s="15" t="s">
        <v>71</v>
      </c>
      <c r="D40" s="15" t="s">
        <v>236</v>
      </c>
      <c r="E40" s="4">
        <v>14</v>
      </c>
      <c r="F40" s="4">
        <v>4</v>
      </c>
      <c r="G40" s="28">
        <v>4</v>
      </c>
      <c r="H40" s="4">
        <v>3.5</v>
      </c>
      <c r="I40" s="16">
        <f t="shared" si="0"/>
        <v>25.5</v>
      </c>
      <c r="J40" s="59"/>
    </row>
    <row r="41" ht="15">
      <c r="A41" s="8"/>
    </row>
    <row r="42" spans="1:4" ht="15.75">
      <c r="A42" s="7"/>
      <c r="B42" s="26" t="s">
        <v>213</v>
      </c>
      <c r="C42" s="26" t="s">
        <v>218</v>
      </c>
      <c r="D42" s="26"/>
    </row>
    <row r="43" spans="1:4" ht="15.75">
      <c r="A43" s="8"/>
      <c r="C43" s="26" t="s">
        <v>219</v>
      </c>
      <c r="D43" s="26"/>
    </row>
    <row r="44" ht="15.75">
      <c r="A44" s="7"/>
    </row>
    <row r="45" ht="15">
      <c r="A45" s="8"/>
    </row>
    <row r="46" ht="15.75">
      <c r="A46" s="7"/>
    </row>
    <row r="47" ht="15">
      <c r="A47" s="8"/>
    </row>
    <row r="48" ht="15.75">
      <c r="A48" s="7"/>
    </row>
    <row r="49" ht="15">
      <c r="A49" s="8"/>
    </row>
    <row r="50" ht="15.75">
      <c r="A50" s="7"/>
    </row>
    <row r="51" ht="15">
      <c r="A51" s="8"/>
    </row>
    <row r="52" ht="15.75">
      <c r="A52" s="7"/>
    </row>
    <row r="53" ht="15">
      <c r="A53" s="8"/>
    </row>
    <row r="54" ht="15.75">
      <c r="A54" s="7"/>
    </row>
  </sheetData>
  <sheetProtection/>
  <mergeCells count="9">
    <mergeCell ref="J4:J5"/>
    <mergeCell ref="A1:I1"/>
    <mergeCell ref="D4:D5"/>
    <mergeCell ref="B2:I2"/>
    <mergeCell ref="A4:A5"/>
    <mergeCell ref="B4:B5"/>
    <mergeCell ref="C4:C5"/>
    <mergeCell ref="E4:H4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4.8515625" style="0" customWidth="1"/>
    <col min="2" max="2" width="25.7109375" style="0" customWidth="1"/>
    <col min="3" max="4" width="26.8515625" style="0" customWidth="1"/>
    <col min="5" max="5" width="12.00390625" style="0" customWidth="1"/>
    <col min="6" max="6" width="13.7109375" style="0" customWidth="1"/>
    <col min="7" max="7" width="12.140625" style="3" customWidth="1"/>
    <col min="8" max="8" width="14.140625" style="0" customWidth="1"/>
    <col min="9" max="9" width="19.8515625" style="0" customWidth="1"/>
    <col min="10" max="11" width="11.8515625" style="0" customWidth="1"/>
    <col min="12" max="12" width="19.28125" style="0" customWidth="1"/>
    <col min="13" max="13" width="13.7109375" style="0" customWidth="1"/>
  </cols>
  <sheetData>
    <row r="1" spans="1:9" ht="27.75" customHeight="1">
      <c r="A1" s="93" t="s">
        <v>265</v>
      </c>
      <c r="B1" s="94"/>
      <c r="C1" s="94"/>
      <c r="D1" s="94"/>
      <c r="E1" s="94"/>
      <c r="F1" s="94"/>
      <c r="G1" s="94"/>
      <c r="H1" s="94"/>
      <c r="I1" s="94"/>
    </row>
    <row r="2" spans="1:9" ht="33" customHeight="1">
      <c r="A2" s="84" t="s">
        <v>207</v>
      </c>
      <c r="B2" s="85"/>
      <c r="C2" s="85"/>
      <c r="D2" s="85"/>
      <c r="E2" s="85"/>
      <c r="F2" s="85"/>
      <c r="G2" s="85"/>
      <c r="H2" s="85"/>
      <c r="I2" s="85"/>
    </row>
    <row r="3" spans="1:4" ht="26.25" customHeight="1">
      <c r="A3" s="2"/>
      <c r="B3" s="49" t="s">
        <v>204</v>
      </c>
      <c r="C3" s="2"/>
      <c r="D3" s="2"/>
    </row>
    <row r="4" spans="1:10" ht="15">
      <c r="A4" s="86" t="s">
        <v>0</v>
      </c>
      <c r="B4" s="88" t="s">
        <v>8</v>
      </c>
      <c r="C4" s="88" t="s">
        <v>9</v>
      </c>
      <c r="D4" s="90" t="s">
        <v>224</v>
      </c>
      <c r="E4" s="95" t="s">
        <v>210</v>
      </c>
      <c r="F4" s="95"/>
      <c r="G4" s="95"/>
      <c r="H4" s="95"/>
      <c r="I4" s="88" t="s">
        <v>14</v>
      </c>
      <c r="J4" s="80" t="s">
        <v>266</v>
      </c>
    </row>
    <row r="5" spans="1:13" s="1" customFormat="1" ht="42" customHeight="1">
      <c r="A5" s="87"/>
      <c r="B5" s="87"/>
      <c r="C5" s="87"/>
      <c r="D5" s="91"/>
      <c r="E5" s="16" t="s">
        <v>10</v>
      </c>
      <c r="F5" s="16" t="s">
        <v>11</v>
      </c>
      <c r="G5" s="17" t="s">
        <v>12</v>
      </c>
      <c r="H5" s="16" t="s">
        <v>13</v>
      </c>
      <c r="I5" s="87"/>
      <c r="J5" s="81"/>
      <c r="K5" s="18"/>
      <c r="L5" s="18"/>
      <c r="M5" s="18"/>
    </row>
    <row r="6" spans="1:13" ht="19.5" customHeight="1">
      <c r="A6" s="4">
        <v>1</v>
      </c>
      <c r="B6" s="70" t="s">
        <v>135</v>
      </c>
      <c r="C6" s="70" t="s">
        <v>77</v>
      </c>
      <c r="D6" s="70" t="s">
        <v>214</v>
      </c>
      <c r="E6" s="74">
        <v>37</v>
      </c>
      <c r="F6" s="74">
        <v>12</v>
      </c>
      <c r="G6" s="75">
        <v>10</v>
      </c>
      <c r="H6" s="74">
        <v>8</v>
      </c>
      <c r="I6" s="76">
        <f aca="true" t="shared" si="0" ref="I6:I25">SUM(E6:H6)</f>
        <v>67</v>
      </c>
      <c r="J6" s="76">
        <v>1</v>
      </c>
      <c r="K6" s="9"/>
      <c r="L6" s="9"/>
      <c r="M6" s="9"/>
    </row>
    <row r="7" spans="1:13" ht="19.5" customHeight="1">
      <c r="A7" s="4">
        <v>2</v>
      </c>
      <c r="B7" s="50" t="s">
        <v>136</v>
      </c>
      <c r="C7" s="50" t="s">
        <v>77</v>
      </c>
      <c r="D7" s="50" t="s">
        <v>214</v>
      </c>
      <c r="E7" s="61">
        <v>28</v>
      </c>
      <c r="F7" s="61">
        <v>16</v>
      </c>
      <c r="G7" s="62">
        <v>10</v>
      </c>
      <c r="H7" s="61">
        <v>7.5</v>
      </c>
      <c r="I7" s="53">
        <f t="shared" si="0"/>
        <v>61.5</v>
      </c>
      <c r="J7" s="53">
        <v>2</v>
      </c>
      <c r="K7" s="9"/>
      <c r="L7" s="9"/>
      <c r="M7" s="9"/>
    </row>
    <row r="8" spans="1:13" ht="19.5" customHeight="1">
      <c r="A8" s="4">
        <v>3</v>
      </c>
      <c r="B8" s="50" t="s">
        <v>127</v>
      </c>
      <c r="C8" s="50" t="s">
        <v>34</v>
      </c>
      <c r="D8" s="50" t="s">
        <v>260</v>
      </c>
      <c r="E8" s="51">
        <v>30</v>
      </c>
      <c r="F8" s="51">
        <v>14</v>
      </c>
      <c r="G8" s="63">
        <v>8</v>
      </c>
      <c r="H8" s="51">
        <v>8</v>
      </c>
      <c r="I8" s="53">
        <f t="shared" si="0"/>
        <v>60</v>
      </c>
      <c r="J8" s="53">
        <v>3</v>
      </c>
      <c r="K8" s="9"/>
      <c r="L8" s="9"/>
      <c r="M8" s="9"/>
    </row>
    <row r="9" spans="1:13" ht="19.5" customHeight="1">
      <c r="A9" s="4">
        <v>4</v>
      </c>
      <c r="B9" s="15" t="s">
        <v>140</v>
      </c>
      <c r="C9" s="15" t="s">
        <v>40</v>
      </c>
      <c r="D9" s="15" t="s">
        <v>257</v>
      </c>
      <c r="E9" s="47">
        <v>24</v>
      </c>
      <c r="F9" s="47">
        <v>16</v>
      </c>
      <c r="G9" s="48">
        <v>11</v>
      </c>
      <c r="H9" s="47">
        <v>8</v>
      </c>
      <c r="I9" s="16">
        <f t="shared" si="0"/>
        <v>59</v>
      </c>
      <c r="J9" s="16">
        <v>4</v>
      </c>
      <c r="K9" s="9"/>
      <c r="L9" s="9"/>
      <c r="M9" s="9"/>
    </row>
    <row r="10" spans="1:13" ht="19.5" customHeight="1">
      <c r="A10" s="4">
        <v>5</v>
      </c>
      <c r="B10" s="15" t="s">
        <v>138</v>
      </c>
      <c r="C10" s="15" t="s">
        <v>37</v>
      </c>
      <c r="D10" s="15" t="s">
        <v>220</v>
      </c>
      <c r="E10" s="47">
        <v>26</v>
      </c>
      <c r="F10" s="47">
        <v>8</v>
      </c>
      <c r="G10" s="48">
        <v>14</v>
      </c>
      <c r="H10" s="47">
        <v>7.5</v>
      </c>
      <c r="I10" s="16">
        <f t="shared" si="0"/>
        <v>55.5</v>
      </c>
      <c r="J10" s="16">
        <v>5</v>
      </c>
      <c r="K10" s="9"/>
      <c r="L10" s="9"/>
      <c r="M10" s="9"/>
    </row>
    <row r="11" spans="1:13" ht="19.5" customHeight="1">
      <c r="A11" s="4">
        <v>6</v>
      </c>
      <c r="B11" s="15" t="s">
        <v>142</v>
      </c>
      <c r="C11" s="15" t="s">
        <v>53</v>
      </c>
      <c r="D11" s="15" t="s">
        <v>237</v>
      </c>
      <c r="E11" s="4">
        <v>26</v>
      </c>
      <c r="F11" s="4">
        <v>12</v>
      </c>
      <c r="G11" s="28">
        <v>9</v>
      </c>
      <c r="H11" s="4">
        <v>5.5</v>
      </c>
      <c r="I11" s="16">
        <f t="shared" si="0"/>
        <v>52.5</v>
      </c>
      <c r="J11" s="16">
        <v>6</v>
      </c>
      <c r="K11" s="9"/>
      <c r="L11" s="9"/>
      <c r="M11" s="9"/>
    </row>
    <row r="12" spans="1:13" ht="19.5" customHeight="1">
      <c r="A12" s="4">
        <v>7</v>
      </c>
      <c r="B12" s="15" t="s">
        <v>133</v>
      </c>
      <c r="C12" s="15" t="s">
        <v>75</v>
      </c>
      <c r="D12" s="15" t="s">
        <v>219</v>
      </c>
      <c r="E12" s="4">
        <v>20</v>
      </c>
      <c r="F12" s="4">
        <v>12</v>
      </c>
      <c r="G12" s="28">
        <v>13</v>
      </c>
      <c r="H12" s="4">
        <v>7</v>
      </c>
      <c r="I12" s="16">
        <f t="shared" si="0"/>
        <v>52</v>
      </c>
      <c r="J12" s="16">
        <v>7</v>
      </c>
      <c r="K12" s="9"/>
      <c r="L12" s="9"/>
      <c r="M12" s="9"/>
    </row>
    <row r="13" spans="1:13" ht="19.5" customHeight="1">
      <c r="A13" s="4">
        <v>8</v>
      </c>
      <c r="B13" s="15" t="s">
        <v>139</v>
      </c>
      <c r="C13" s="15" t="s">
        <v>37</v>
      </c>
      <c r="D13" s="15" t="s">
        <v>220</v>
      </c>
      <c r="E13" s="47">
        <v>28</v>
      </c>
      <c r="F13" s="47">
        <v>8</v>
      </c>
      <c r="G13" s="48">
        <v>10</v>
      </c>
      <c r="H13" s="47">
        <v>6</v>
      </c>
      <c r="I13" s="16">
        <f t="shared" si="0"/>
        <v>52</v>
      </c>
      <c r="J13" s="16">
        <v>7</v>
      </c>
      <c r="K13" s="9"/>
      <c r="L13" s="19"/>
      <c r="M13" s="19"/>
    </row>
    <row r="14" spans="1:13" ht="19.5" customHeight="1">
      <c r="A14" s="4">
        <v>9</v>
      </c>
      <c r="B14" s="15" t="s">
        <v>129</v>
      </c>
      <c r="C14" s="13" t="s">
        <v>7</v>
      </c>
      <c r="D14" s="13" t="s">
        <v>218</v>
      </c>
      <c r="E14" s="4">
        <v>21</v>
      </c>
      <c r="F14" s="4">
        <v>12</v>
      </c>
      <c r="G14" s="27">
        <v>8</v>
      </c>
      <c r="H14" s="4">
        <v>9</v>
      </c>
      <c r="I14" s="16">
        <f t="shared" si="0"/>
        <v>50</v>
      </c>
      <c r="J14" s="16">
        <v>8</v>
      </c>
      <c r="K14" s="9"/>
      <c r="L14" s="19"/>
      <c r="M14" s="19"/>
    </row>
    <row r="15" spans="1:13" ht="19.5" customHeight="1">
      <c r="A15" s="4">
        <v>10</v>
      </c>
      <c r="B15" s="15" t="s">
        <v>126</v>
      </c>
      <c r="C15" s="13" t="s">
        <v>7</v>
      </c>
      <c r="D15" s="13" t="s">
        <v>218</v>
      </c>
      <c r="E15" s="4">
        <v>22</v>
      </c>
      <c r="F15" s="4">
        <v>14</v>
      </c>
      <c r="G15" s="28">
        <v>5</v>
      </c>
      <c r="H15" s="4">
        <v>8</v>
      </c>
      <c r="I15" s="16">
        <f t="shared" si="0"/>
        <v>49</v>
      </c>
      <c r="J15" s="16">
        <v>9</v>
      </c>
      <c r="K15" s="9"/>
      <c r="L15" s="19"/>
      <c r="M15" s="19"/>
    </row>
    <row r="16" spans="1:13" ht="19.5" customHeight="1">
      <c r="A16" s="4">
        <v>11</v>
      </c>
      <c r="B16" s="15" t="s">
        <v>132</v>
      </c>
      <c r="C16" s="15" t="s">
        <v>25</v>
      </c>
      <c r="D16" s="15" t="s">
        <v>217</v>
      </c>
      <c r="E16" s="4">
        <v>27</v>
      </c>
      <c r="F16" s="4">
        <v>10</v>
      </c>
      <c r="G16" s="28">
        <v>8</v>
      </c>
      <c r="H16" s="4">
        <v>4</v>
      </c>
      <c r="I16" s="16">
        <f t="shared" si="0"/>
        <v>49</v>
      </c>
      <c r="J16" s="16">
        <v>9</v>
      </c>
      <c r="K16" s="9"/>
      <c r="L16" s="19"/>
      <c r="M16" s="19"/>
    </row>
    <row r="17" spans="1:13" ht="19.5" customHeight="1">
      <c r="A17" s="4">
        <v>12</v>
      </c>
      <c r="B17" s="15" t="s">
        <v>130</v>
      </c>
      <c r="C17" s="15" t="s">
        <v>71</v>
      </c>
      <c r="D17" s="15" t="s">
        <v>230</v>
      </c>
      <c r="E17" s="47">
        <v>18</v>
      </c>
      <c r="F17" s="47">
        <v>12</v>
      </c>
      <c r="G17" s="48">
        <v>10</v>
      </c>
      <c r="H17" s="47">
        <v>7.5</v>
      </c>
      <c r="I17" s="16">
        <f t="shared" si="0"/>
        <v>47.5</v>
      </c>
      <c r="J17" s="16">
        <v>10</v>
      </c>
      <c r="K17" s="9"/>
      <c r="L17" s="19"/>
      <c r="M17" s="19"/>
    </row>
    <row r="18" spans="1:13" ht="19.5" customHeight="1">
      <c r="A18" s="4">
        <v>13</v>
      </c>
      <c r="B18" s="15" t="s">
        <v>128</v>
      </c>
      <c r="C18" s="15" t="s">
        <v>47</v>
      </c>
      <c r="D18" s="15" t="s">
        <v>258</v>
      </c>
      <c r="E18" s="47">
        <v>19</v>
      </c>
      <c r="F18" s="47">
        <v>12</v>
      </c>
      <c r="G18" s="48">
        <v>7</v>
      </c>
      <c r="H18" s="47">
        <v>8.5</v>
      </c>
      <c r="I18" s="16">
        <f t="shared" si="0"/>
        <v>46.5</v>
      </c>
      <c r="J18" s="16"/>
      <c r="K18" s="9"/>
      <c r="L18" s="19"/>
      <c r="M18" s="19"/>
    </row>
    <row r="19" spans="1:13" ht="19.5" customHeight="1">
      <c r="A19" s="4">
        <v>14</v>
      </c>
      <c r="B19" s="15" t="s">
        <v>137</v>
      </c>
      <c r="C19" s="15" t="s">
        <v>77</v>
      </c>
      <c r="D19" s="15" t="s">
        <v>214</v>
      </c>
      <c r="E19" s="4">
        <v>21</v>
      </c>
      <c r="F19" s="4">
        <v>10</v>
      </c>
      <c r="G19" s="28">
        <v>8</v>
      </c>
      <c r="H19" s="4">
        <v>7</v>
      </c>
      <c r="I19" s="16">
        <f t="shared" si="0"/>
        <v>46</v>
      </c>
      <c r="J19" s="16"/>
      <c r="K19" s="9"/>
      <c r="L19" s="19"/>
      <c r="M19" s="19"/>
    </row>
    <row r="20" spans="1:10" ht="19.5" customHeight="1">
      <c r="A20" s="4">
        <v>15</v>
      </c>
      <c r="B20" s="15" t="s">
        <v>141</v>
      </c>
      <c r="C20" s="15" t="s">
        <v>42</v>
      </c>
      <c r="D20" s="15" t="s">
        <v>215</v>
      </c>
      <c r="E20" s="4">
        <v>20</v>
      </c>
      <c r="F20" s="4">
        <v>8</v>
      </c>
      <c r="G20" s="28">
        <v>9</v>
      </c>
      <c r="H20" s="4">
        <v>6.5</v>
      </c>
      <c r="I20" s="16">
        <f t="shared" si="0"/>
        <v>43.5</v>
      </c>
      <c r="J20" s="60"/>
    </row>
    <row r="21" spans="1:10" ht="19.5" customHeight="1">
      <c r="A21" s="4">
        <v>16</v>
      </c>
      <c r="B21" s="15" t="s">
        <v>131</v>
      </c>
      <c r="C21" s="15" t="s">
        <v>24</v>
      </c>
      <c r="D21" s="15" t="s">
        <v>261</v>
      </c>
      <c r="E21" s="4">
        <v>21</v>
      </c>
      <c r="F21" s="4">
        <v>4</v>
      </c>
      <c r="G21" s="28">
        <v>8</v>
      </c>
      <c r="H21" s="4">
        <v>6</v>
      </c>
      <c r="I21" s="16">
        <f t="shared" si="0"/>
        <v>39</v>
      </c>
      <c r="J21" s="60"/>
    </row>
    <row r="22" spans="1:10" ht="19.5" customHeight="1">
      <c r="A22" s="4">
        <v>17</v>
      </c>
      <c r="B22" s="15" t="s">
        <v>134</v>
      </c>
      <c r="C22" s="15" t="s">
        <v>78</v>
      </c>
      <c r="D22" s="15" t="s">
        <v>232</v>
      </c>
      <c r="E22" s="4">
        <v>14</v>
      </c>
      <c r="F22" s="4">
        <v>6</v>
      </c>
      <c r="G22" s="28">
        <v>10</v>
      </c>
      <c r="H22" s="4">
        <v>4.5</v>
      </c>
      <c r="I22" s="16">
        <f t="shared" si="0"/>
        <v>34.5</v>
      </c>
      <c r="J22" s="60"/>
    </row>
    <row r="23" spans="1:10" ht="19.5" customHeight="1">
      <c r="A23" s="4">
        <v>18</v>
      </c>
      <c r="B23" s="15" t="s">
        <v>143</v>
      </c>
      <c r="C23" s="15" t="s">
        <v>44</v>
      </c>
      <c r="D23" s="15" t="s">
        <v>222</v>
      </c>
      <c r="E23" s="4">
        <v>14</v>
      </c>
      <c r="F23" s="4">
        <v>8</v>
      </c>
      <c r="G23" s="27">
        <v>8</v>
      </c>
      <c r="H23" s="4">
        <v>2.5</v>
      </c>
      <c r="I23" s="16">
        <f t="shared" si="0"/>
        <v>32.5</v>
      </c>
      <c r="J23" s="60"/>
    </row>
    <row r="24" spans="1:10" ht="19.5" customHeight="1">
      <c r="A24" s="4">
        <v>19</v>
      </c>
      <c r="B24" s="15" t="s">
        <v>177</v>
      </c>
      <c r="C24" s="15" t="s">
        <v>49</v>
      </c>
      <c r="D24" s="15" t="s">
        <v>227</v>
      </c>
      <c r="E24" s="10">
        <v>11</v>
      </c>
      <c r="F24" s="10">
        <v>6</v>
      </c>
      <c r="G24" s="27">
        <v>8</v>
      </c>
      <c r="H24" s="10">
        <v>4.5</v>
      </c>
      <c r="I24" s="16">
        <f t="shared" si="0"/>
        <v>29.5</v>
      </c>
      <c r="J24" s="60"/>
    </row>
    <row r="25" spans="1:10" ht="34.5" customHeight="1">
      <c r="A25" s="4">
        <v>20</v>
      </c>
      <c r="B25" s="15" t="s">
        <v>192</v>
      </c>
      <c r="C25" s="15" t="s">
        <v>144</v>
      </c>
      <c r="D25" s="15" t="s">
        <v>264</v>
      </c>
      <c r="E25" s="4">
        <v>12</v>
      </c>
      <c r="F25" s="4">
        <v>4</v>
      </c>
      <c r="G25" s="28">
        <v>8</v>
      </c>
      <c r="H25" s="4">
        <v>3</v>
      </c>
      <c r="I25" s="16">
        <f t="shared" si="0"/>
        <v>27</v>
      </c>
      <c r="J25" s="60"/>
    </row>
    <row r="26" spans="1:4" ht="15.75">
      <c r="A26" s="2"/>
      <c r="B26" s="26"/>
      <c r="C26" s="26"/>
      <c r="D26" s="26"/>
    </row>
    <row r="27" spans="1:4" ht="15.75">
      <c r="A27" s="2"/>
      <c r="B27" s="26" t="s">
        <v>213</v>
      </c>
      <c r="C27" s="26" t="s">
        <v>220</v>
      </c>
      <c r="D27" s="26"/>
    </row>
    <row r="28" spans="3:4" ht="15.75">
      <c r="C28" s="26" t="s">
        <v>221</v>
      </c>
      <c r="D28" s="26"/>
    </row>
  </sheetData>
  <sheetProtection/>
  <mergeCells count="9">
    <mergeCell ref="J4:J5"/>
    <mergeCell ref="A1:I1"/>
    <mergeCell ref="A2:I2"/>
    <mergeCell ref="A4:A5"/>
    <mergeCell ref="B4:B5"/>
    <mergeCell ref="C4:C5"/>
    <mergeCell ref="E4:H4"/>
    <mergeCell ref="I4:I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.8515625" style="0" customWidth="1"/>
    <col min="2" max="2" width="28.140625" style="0" customWidth="1"/>
    <col min="3" max="3" width="25.421875" style="0" customWidth="1"/>
    <col min="4" max="4" width="22.421875" style="0" customWidth="1"/>
    <col min="5" max="5" width="12.28125" style="0" customWidth="1"/>
    <col min="6" max="6" width="13.140625" style="0" customWidth="1"/>
    <col min="7" max="7" width="11.00390625" style="3" customWidth="1"/>
    <col min="8" max="8" width="13.7109375" style="0" customWidth="1"/>
    <col min="9" max="9" width="19.8515625" style="0" customWidth="1"/>
    <col min="10" max="11" width="11.8515625" style="0" customWidth="1"/>
    <col min="12" max="12" width="19.28125" style="0" customWidth="1"/>
    <col min="13" max="13" width="13.7109375" style="0" customWidth="1"/>
  </cols>
  <sheetData>
    <row r="1" spans="1:9" ht="27.75" customHeight="1">
      <c r="A1" s="93" t="s">
        <v>265</v>
      </c>
      <c r="B1" s="94"/>
      <c r="C1" s="94"/>
      <c r="D1" s="94"/>
      <c r="E1" s="94"/>
      <c r="F1" s="94"/>
      <c r="G1" s="94"/>
      <c r="H1" s="94"/>
      <c r="I1" s="94"/>
    </row>
    <row r="2" spans="1:9" ht="33" customHeight="1">
      <c r="A2" s="84" t="s">
        <v>212</v>
      </c>
      <c r="B2" s="85"/>
      <c r="C2" s="85"/>
      <c r="D2" s="85"/>
      <c r="E2" s="85"/>
      <c r="F2" s="85"/>
      <c r="G2" s="85"/>
      <c r="H2" s="85"/>
      <c r="I2" s="85"/>
    </row>
    <row r="3" spans="1:4" ht="26.25" customHeight="1">
      <c r="A3" s="2"/>
      <c r="B3" s="49" t="s">
        <v>205</v>
      </c>
      <c r="C3" s="2"/>
      <c r="D3" s="2"/>
    </row>
    <row r="4" spans="1:10" ht="15">
      <c r="A4" s="86" t="s">
        <v>0</v>
      </c>
      <c r="B4" s="88" t="s">
        <v>8</v>
      </c>
      <c r="C4" s="88" t="s">
        <v>9</v>
      </c>
      <c r="D4" s="90" t="s">
        <v>224</v>
      </c>
      <c r="E4" s="95" t="s">
        <v>210</v>
      </c>
      <c r="F4" s="95"/>
      <c r="G4" s="95"/>
      <c r="H4" s="95"/>
      <c r="I4" s="88" t="s">
        <v>14</v>
      </c>
      <c r="J4" s="92" t="s">
        <v>266</v>
      </c>
    </row>
    <row r="5" spans="1:13" s="1" customFormat="1" ht="48" customHeight="1">
      <c r="A5" s="87"/>
      <c r="B5" s="87"/>
      <c r="C5" s="87"/>
      <c r="D5" s="91"/>
      <c r="E5" s="16" t="s">
        <v>10</v>
      </c>
      <c r="F5" s="16" t="s">
        <v>11</v>
      </c>
      <c r="G5" s="17" t="s">
        <v>12</v>
      </c>
      <c r="H5" s="16" t="s">
        <v>13</v>
      </c>
      <c r="I5" s="87"/>
      <c r="J5" s="92"/>
      <c r="K5" s="18"/>
      <c r="L5" s="18"/>
      <c r="M5" s="18"/>
    </row>
    <row r="6" spans="1:13" ht="19.5" customHeight="1">
      <c r="A6" s="4">
        <v>1</v>
      </c>
      <c r="B6" s="70" t="s">
        <v>146</v>
      </c>
      <c r="C6" s="70" t="s">
        <v>18</v>
      </c>
      <c r="D6" s="70" t="s">
        <v>216</v>
      </c>
      <c r="E6" s="74">
        <v>35</v>
      </c>
      <c r="F6" s="74">
        <v>18</v>
      </c>
      <c r="G6" s="75">
        <v>21</v>
      </c>
      <c r="H6" s="74">
        <v>13</v>
      </c>
      <c r="I6" s="76">
        <f aca="true" t="shared" si="0" ref="I6:I27">SUM(E6:H6)</f>
        <v>87</v>
      </c>
      <c r="J6" s="76">
        <v>1</v>
      </c>
      <c r="K6" s="9"/>
      <c r="L6" s="9"/>
      <c r="M6" s="9"/>
    </row>
    <row r="7" spans="1:13" ht="19.5" customHeight="1">
      <c r="A7" s="4">
        <v>2</v>
      </c>
      <c r="B7" s="50" t="s">
        <v>147</v>
      </c>
      <c r="C7" s="50" t="s">
        <v>18</v>
      </c>
      <c r="D7" s="50" t="s">
        <v>216</v>
      </c>
      <c r="E7" s="51">
        <v>32</v>
      </c>
      <c r="F7" s="51">
        <v>20</v>
      </c>
      <c r="G7" s="52">
        <v>17</v>
      </c>
      <c r="H7" s="51">
        <v>13</v>
      </c>
      <c r="I7" s="53">
        <f t="shared" si="0"/>
        <v>82</v>
      </c>
      <c r="J7" s="53">
        <v>2</v>
      </c>
      <c r="K7" s="9"/>
      <c r="L7" s="9"/>
      <c r="M7" s="9"/>
    </row>
    <row r="8" spans="1:13" ht="19.5" customHeight="1">
      <c r="A8" s="4">
        <v>3</v>
      </c>
      <c r="B8" s="54" t="s">
        <v>150</v>
      </c>
      <c r="C8" s="54" t="s">
        <v>7</v>
      </c>
      <c r="D8" s="55" t="s">
        <v>218</v>
      </c>
      <c r="E8" s="56">
        <v>28</v>
      </c>
      <c r="F8" s="56">
        <v>18</v>
      </c>
      <c r="G8" s="57">
        <v>18</v>
      </c>
      <c r="H8" s="56">
        <v>10.5</v>
      </c>
      <c r="I8" s="58">
        <f t="shared" si="0"/>
        <v>74.5</v>
      </c>
      <c r="J8" s="53">
        <v>3</v>
      </c>
      <c r="K8" s="9"/>
      <c r="L8" s="9"/>
      <c r="M8" s="9"/>
    </row>
    <row r="9" spans="1:13" ht="19.5" customHeight="1">
      <c r="A9" s="4">
        <v>4</v>
      </c>
      <c r="B9" s="15" t="s">
        <v>145</v>
      </c>
      <c r="C9" s="13" t="s">
        <v>7</v>
      </c>
      <c r="D9" s="13" t="s">
        <v>218</v>
      </c>
      <c r="E9" s="4">
        <v>28</v>
      </c>
      <c r="F9" s="4">
        <v>16</v>
      </c>
      <c r="G9" s="28">
        <v>14</v>
      </c>
      <c r="H9" s="4">
        <v>11</v>
      </c>
      <c r="I9" s="16">
        <f t="shared" si="0"/>
        <v>69</v>
      </c>
      <c r="J9" s="16">
        <v>4</v>
      </c>
      <c r="K9" s="9"/>
      <c r="L9" s="9"/>
      <c r="M9" s="9"/>
    </row>
    <row r="10" spans="1:13" ht="19.5" customHeight="1">
      <c r="A10" s="4">
        <v>5</v>
      </c>
      <c r="B10" s="44" t="s">
        <v>160</v>
      </c>
      <c r="C10" s="44" t="s">
        <v>40</v>
      </c>
      <c r="D10" s="44" t="s">
        <v>223</v>
      </c>
      <c r="E10" s="45">
        <v>26</v>
      </c>
      <c r="F10" s="45">
        <v>18</v>
      </c>
      <c r="G10" s="46">
        <v>14</v>
      </c>
      <c r="H10" s="45">
        <v>9.5</v>
      </c>
      <c r="I10" s="34">
        <f t="shared" si="0"/>
        <v>67.5</v>
      </c>
      <c r="J10" s="16">
        <v>5</v>
      </c>
      <c r="K10" s="9"/>
      <c r="L10" s="9"/>
      <c r="M10" s="9"/>
    </row>
    <row r="11" spans="1:13" ht="19.5" customHeight="1">
      <c r="A11" s="4">
        <v>6</v>
      </c>
      <c r="B11" s="15" t="s">
        <v>148</v>
      </c>
      <c r="C11" s="15" t="s">
        <v>49</v>
      </c>
      <c r="D11" s="15" t="s">
        <v>227</v>
      </c>
      <c r="E11" s="4">
        <v>22</v>
      </c>
      <c r="F11" s="4">
        <v>16</v>
      </c>
      <c r="G11" s="27">
        <v>19</v>
      </c>
      <c r="H11" s="4">
        <v>9.5</v>
      </c>
      <c r="I11" s="16">
        <f t="shared" si="0"/>
        <v>66.5</v>
      </c>
      <c r="J11" s="16">
        <v>6</v>
      </c>
      <c r="K11" s="9"/>
      <c r="L11" s="9"/>
      <c r="M11" s="9"/>
    </row>
    <row r="12" spans="1:13" ht="19.5" customHeight="1">
      <c r="A12" s="4">
        <v>7</v>
      </c>
      <c r="B12" s="15" t="s">
        <v>155</v>
      </c>
      <c r="C12" s="15" t="s">
        <v>78</v>
      </c>
      <c r="D12" s="15" t="s">
        <v>232</v>
      </c>
      <c r="E12" s="4">
        <v>28</v>
      </c>
      <c r="F12" s="4">
        <v>12</v>
      </c>
      <c r="G12" s="28">
        <v>13</v>
      </c>
      <c r="H12" s="4">
        <v>10</v>
      </c>
      <c r="I12" s="16">
        <f t="shared" si="0"/>
        <v>63</v>
      </c>
      <c r="J12" s="16">
        <v>7</v>
      </c>
      <c r="K12" s="9"/>
      <c r="L12" s="9"/>
      <c r="M12" s="9"/>
    </row>
    <row r="13" spans="1:13" ht="19.5" customHeight="1">
      <c r="A13" s="4">
        <v>8</v>
      </c>
      <c r="B13" s="44" t="s">
        <v>162</v>
      </c>
      <c r="C13" s="44" t="s">
        <v>36</v>
      </c>
      <c r="D13" s="44" t="s">
        <v>235</v>
      </c>
      <c r="E13" s="45">
        <v>24</v>
      </c>
      <c r="F13" s="45">
        <v>14</v>
      </c>
      <c r="G13" s="46">
        <v>13</v>
      </c>
      <c r="H13" s="45">
        <v>11</v>
      </c>
      <c r="I13" s="34">
        <f t="shared" si="0"/>
        <v>62</v>
      </c>
      <c r="J13" s="16">
        <v>8</v>
      </c>
      <c r="K13" s="9"/>
      <c r="L13" s="9"/>
      <c r="M13" s="9"/>
    </row>
    <row r="14" spans="1:13" ht="19.5" customHeight="1">
      <c r="A14" s="4">
        <v>9</v>
      </c>
      <c r="B14" s="15" t="s">
        <v>152</v>
      </c>
      <c r="C14" s="15" t="s">
        <v>24</v>
      </c>
      <c r="D14" s="15" t="s">
        <v>231</v>
      </c>
      <c r="E14" s="4">
        <v>26</v>
      </c>
      <c r="F14" s="4">
        <v>8</v>
      </c>
      <c r="G14" s="28">
        <v>14</v>
      </c>
      <c r="H14" s="4">
        <v>10</v>
      </c>
      <c r="I14" s="16">
        <f t="shared" si="0"/>
        <v>58</v>
      </c>
      <c r="J14" s="16">
        <v>9</v>
      </c>
      <c r="K14" s="9"/>
      <c r="L14" s="9"/>
      <c r="M14" s="9"/>
    </row>
    <row r="15" spans="1:13" ht="19.5" customHeight="1">
      <c r="A15" s="4">
        <v>10</v>
      </c>
      <c r="B15" s="15" t="s">
        <v>151</v>
      </c>
      <c r="C15" s="15" t="s">
        <v>71</v>
      </c>
      <c r="D15" s="15" t="s">
        <v>230</v>
      </c>
      <c r="E15" s="4">
        <v>25</v>
      </c>
      <c r="F15" s="4">
        <v>10</v>
      </c>
      <c r="G15" s="28">
        <v>12</v>
      </c>
      <c r="H15" s="4">
        <v>10</v>
      </c>
      <c r="I15" s="16">
        <f t="shared" si="0"/>
        <v>57</v>
      </c>
      <c r="J15" s="16">
        <v>10</v>
      </c>
      <c r="K15" s="9"/>
      <c r="L15" s="19"/>
      <c r="M15" s="19"/>
    </row>
    <row r="16" spans="1:13" ht="19.5" customHeight="1">
      <c r="A16" s="4">
        <v>11</v>
      </c>
      <c r="B16" s="15" t="s">
        <v>149</v>
      </c>
      <c r="C16" s="13" t="s">
        <v>7</v>
      </c>
      <c r="D16" s="13" t="s">
        <v>218</v>
      </c>
      <c r="E16" s="4">
        <v>24</v>
      </c>
      <c r="F16" s="4">
        <v>12</v>
      </c>
      <c r="G16" s="28">
        <v>11</v>
      </c>
      <c r="H16" s="4">
        <v>9</v>
      </c>
      <c r="I16" s="16">
        <f t="shared" si="0"/>
        <v>56</v>
      </c>
      <c r="J16" s="4"/>
      <c r="K16" s="9"/>
      <c r="L16" s="19"/>
      <c r="M16" s="19"/>
    </row>
    <row r="17" spans="1:13" ht="19.5" customHeight="1">
      <c r="A17" s="4">
        <v>12</v>
      </c>
      <c r="B17" s="15" t="s">
        <v>153</v>
      </c>
      <c r="C17" s="15" t="s">
        <v>25</v>
      </c>
      <c r="D17" s="15" t="s">
        <v>217</v>
      </c>
      <c r="E17" s="4">
        <v>25</v>
      </c>
      <c r="F17" s="4">
        <v>12</v>
      </c>
      <c r="G17" s="27">
        <v>13</v>
      </c>
      <c r="H17" s="4">
        <v>6</v>
      </c>
      <c r="I17" s="16">
        <f t="shared" si="0"/>
        <v>56</v>
      </c>
      <c r="J17" s="4"/>
      <c r="K17" s="9"/>
      <c r="L17" s="19"/>
      <c r="M17" s="19"/>
    </row>
    <row r="18" spans="1:13" ht="19.5" customHeight="1">
      <c r="A18" s="4">
        <v>13</v>
      </c>
      <c r="B18" s="44" t="s">
        <v>161</v>
      </c>
      <c r="C18" s="44" t="s">
        <v>120</v>
      </c>
      <c r="D18" s="44" t="s">
        <v>251</v>
      </c>
      <c r="E18" s="45">
        <v>21</v>
      </c>
      <c r="F18" s="45">
        <v>10</v>
      </c>
      <c r="G18" s="46">
        <v>14</v>
      </c>
      <c r="H18" s="45">
        <v>10.5</v>
      </c>
      <c r="I18" s="34">
        <f t="shared" si="0"/>
        <v>55.5</v>
      </c>
      <c r="J18" s="4"/>
      <c r="K18" s="9"/>
      <c r="L18" s="19"/>
      <c r="M18" s="19"/>
    </row>
    <row r="19" spans="1:11" ht="15.75">
      <c r="A19" s="43">
        <v>14</v>
      </c>
      <c r="B19" s="44" t="s">
        <v>158</v>
      </c>
      <c r="C19" s="44" t="s">
        <v>34</v>
      </c>
      <c r="D19" s="44" t="s">
        <v>260</v>
      </c>
      <c r="E19" s="45">
        <v>23</v>
      </c>
      <c r="F19" s="45">
        <v>10</v>
      </c>
      <c r="G19" s="46">
        <v>9</v>
      </c>
      <c r="H19" s="45">
        <v>8.5</v>
      </c>
      <c r="I19" s="34">
        <f t="shared" si="0"/>
        <v>50.5</v>
      </c>
      <c r="J19" s="4"/>
      <c r="K19" s="9"/>
    </row>
    <row r="20" spans="1:11" ht="15.75">
      <c r="A20" s="43">
        <v>15</v>
      </c>
      <c r="B20" s="44" t="s">
        <v>174</v>
      </c>
      <c r="C20" s="44" t="s">
        <v>166</v>
      </c>
      <c r="D20" s="44" t="s">
        <v>253</v>
      </c>
      <c r="E20" s="45">
        <v>22</v>
      </c>
      <c r="F20" s="45">
        <v>10</v>
      </c>
      <c r="G20" s="46">
        <v>10</v>
      </c>
      <c r="H20" s="45">
        <v>8</v>
      </c>
      <c r="I20" s="34">
        <f t="shared" si="0"/>
        <v>50</v>
      </c>
      <c r="J20" s="4"/>
      <c r="K20" s="9"/>
    </row>
    <row r="21" spans="1:11" ht="15.75">
      <c r="A21" s="43">
        <v>16</v>
      </c>
      <c r="B21" s="15" t="s">
        <v>154</v>
      </c>
      <c r="C21" s="15" t="s">
        <v>75</v>
      </c>
      <c r="D21" s="15" t="s">
        <v>219</v>
      </c>
      <c r="E21" s="4">
        <v>24</v>
      </c>
      <c r="F21" s="4">
        <v>10</v>
      </c>
      <c r="G21" s="28">
        <v>7</v>
      </c>
      <c r="H21" s="4">
        <v>8.5</v>
      </c>
      <c r="I21" s="16">
        <f t="shared" si="0"/>
        <v>49.5</v>
      </c>
      <c r="J21" s="4"/>
      <c r="K21" s="9"/>
    </row>
    <row r="22" spans="1:11" ht="15.75">
      <c r="A22" s="43">
        <v>17</v>
      </c>
      <c r="B22" s="15" t="s">
        <v>159</v>
      </c>
      <c r="C22" s="15" t="s">
        <v>37</v>
      </c>
      <c r="D22" s="15" t="s">
        <v>220</v>
      </c>
      <c r="E22" s="4">
        <v>20</v>
      </c>
      <c r="F22" s="4">
        <v>10</v>
      </c>
      <c r="G22" s="28">
        <v>9</v>
      </c>
      <c r="H22" s="4">
        <v>7.5</v>
      </c>
      <c r="I22" s="16">
        <f t="shared" si="0"/>
        <v>46.5</v>
      </c>
      <c r="J22" s="4"/>
      <c r="K22" s="9"/>
    </row>
    <row r="23" spans="1:11" ht="15.75">
      <c r="A23" s="43">
        <v>18</v>
      </c>
      <c r="B23" s="44" t="s">
        <v>163</v>
      </c>
      <c r="C23" s="44" t="s">
        <v>44</v>
      </c>
      <c r="D23" s="44" t="s">
        <v>222</v>
      </c>
      <c r="E23" s="45">
        <v>23</v>
      </c>
      <c r="F23" s="45">
        <v>2</v>
      </c>
      <c r="G23" s="46">
        <v>10</v>
      </c>
      <c r="H23" s="45">
        <v>9</v>
      </c>
      <c r="I23" s="34">
        <f t="shared" si="0"/>
        <v>44</v>
      </c>
      <c r="J23" s="4"/>
      <c r="K23" s="9"/>
    </row>
    <row r="24" spans="1:11" ht="15.75">
      <c r="A24" s="43">
        <v>19</v>
      </c>
      <c r="B24" s="15" t="s">
        <v>156</v>
      </c>
      <c r="C24" s="15" t="s">
        <v>114</v>
      </c>
      <c r="D24" s="15" t="s">
        <v>233</v>
      </c>
      <c r="E24" s="4">
        <v>18</v>
      </c>
      <c r="F24" s="4">
        <v>8</v>
      </c>
      <c r="G24" s="28">
        <v>10</v>
      </c>
      <c r="H24" s="4">
        <v>6.5</v>
      </c>
      <c r="I24" s="16">
        <f t="shared" si="0"/>
        <v>42.5</v>
      </c>
      <c r="J24" s="4"/>
      <c r="K24" s="9"/>
    </row>
    <row r="25" spans="1:11" ht="15.75">
      <c r="A25" s="43">
        <v>20</v>
      </c>
      <c r="B25" s="15" t="s">
        <v>157</v>
      </c>
      <c r="C25" s="15" t="s">
        <v>34</v>
      </c>
      <c r="D25" s="15" t="s">
        <v>260</v>
      </c>
      <c r="E25" s="4">
        <v>17</v>
      </c>
      <c r="F25" s="4">
        <v>8</v>
      </c>
      <c r="G25" s="28">
        <v>10</v>
      </c>
      <c r="H25" s="4">
        <v>7.5</v>
      </c>
      <c r="I25" s="16">
        <f t="shared" si="0"/>
        <v>42.5</v>
      </c>
      <c r="J25" s="4"/>
      <c r="K25" s="9"/>
    </row>
    <row r="26" spans="1:11" ht="15.75">
      <c r="A26" s="43">
        <v>21</v>
      </c>
      <c r="B26" s="44" t="s">
        <v>164</v>
      </c>
      <c r="C26" s="44" t="s">
        <v>195</v>
      </c>
      <c r="D26" s="44" t="s">
        <v>252</v>
      </c>
      <c r="E26" s="45">
        <v>20</v>
      </c>
      <c r="F26" s="45">
        <v>4</v>
      </c>
      <c r="G26" s="46">
        <v>8</v>
      </c>
      <c r="H26" s="45">
        <v>8.5</v>
      </c>
      <c r="I26" s="34">
        <f t="shared" si="0"/>
        <v>40.5</v>
      </c>
      <c r="J26" s="4"/>
      <c r="K26" s="9"/>
    </row>
    <row r="27" spans="1:11" ht="15.75">
      <c r="A27" s="43">
        <v>22</v>
      </c>
      <c r="B27" s="44" t="s">
        <v>70</v>
      </c>
      <c r="C27" s="44" t="s">
        <v>196</v>
      </c>
      <c r="D27" s="44" t="s">
        <v>254</v>
      </c>
      <c r="E27" s="38">
        <v>16</v>
      </c>
      <c r="F27" s="38">
        <v>2</v>
      </c>
      <c r="G27" s="30">
        <v>4</v>
      </c>
      <c r="H27" s="38">
        <v>7</v>
      </c>
      <c r="I27" s="34">
        <f t="shared" si="0"/>
        <v>29</v>
      </c>
      <c r="J27" s="4"/>
      <c r="K27" s="9"/>
    </row>
    <row r="28" spans="7:11" ht="15.75">
      <c r="G28" s="35"/>
      <c r="I28" s="42"/>
      <c r="J28" s="9"/>
      <c r="K28" s="9"/>
    </row>
    <row r="29" spans="2:11" ht="15.75">
      <c r="B29" t="s">
        <v>213</v>
      </c>
      <c r="C29" t="s">
        <v>222</v>
      </c>
      <c r="G29" s="35"/>
      <c r="I29" s="42"/>
      <c r="J29" s="9"/>
      <c r="K29" s="9"/>
    </row>
    <row r="30" spans="3:9" ht="15.75">
      <c r="C30" t="s">
        <v>223</v>
      </c>
      <c r="G30" s="35"/>
      <c r="I30" s="42"/>
    </row>
    <row r="31" spans="7:9" ht="15.75">
      <c r="G31" s="35"/>
      <c r="I31" s="42"/>
    </row>
    <row r="32" spans="7:9" ht="15.75">
      <c r="G32" s="35"/>
      <c r="I32" s="42"/>
    </row>
    <row r="33" spans="7:9" ht="15.75">
      <c r="G33" s="35"/>
      <c r="I33" s="42"/>
    </row>
    <row r="34" spans="7:9" ht="15.75">
      <c r="G34" s="35"/>
      <c r="I34" s="42"/>
    </row>
    <row r="35" spans="7:9" ht="15.75">
      <c r="G35" s="35"/>
      <c r="I35" s="42"/>
    </row>
    <row r="36" spans="7:9" ht="15.75">
      <c r="G36" s="35"/>
      <c r="I36" s="42"/>
    </row>
    <row r="37" spans="7:9" ht="15.75">
      <c r="G37" s="35"/>
      <c r="I37" s="42"/>
    </row>
    <row r="38" spans="7:9" ht="15.75">
      <c r="G38" s="35"/>
      <c r="I38" s="42"/>
    </row>
    <row r="39" spans="7:9" ht="15.75">
      <c r="G39" s="35"/>
      <c r="I39" s="42"/>
    </row>
    <row r="40" spans="7:9" ht="15.75">
      <c r="G40" s="35"/>
      <c r="I40" s="42"/>
    </row>
    <row r="41" spans="7:9" ht="15.75">
      <c r="G41" s="35"/>
      <c r="I41" s="42"/>
    </row>
    <row r="42" spans="7:9" ht="15.75">
      <c r="G42" s="35"/>
      <c r="I42" s="42"/>
    </row>
    <row r="43" spans="7:9" ht="15.75">
      <c r="G43" s="35"/>
      <c r="I43" s="42"/>
    </row>
    <row r="44" spans="7:9" ht="15">
      <c r="G44" s="35"/>
      <c r="I44" s="2"/>
    </row>
    <row r="45" ht="15">
      <c r="G45" s="35"/>
    </row>
    <row r="46" ht="15">
      <c r="G46" s="35"/>
    </row>
    <row r="47" ht="15">
      <c r="G47" s="35"/>
    </row>
    <row r="48" ht="15">
      <c r="G48" s="35"/>
    </row>
    <row r="49" ht="15">
      <c r="G49" s="35"/>
    </row>
    <row r="50" ht="15">
      <c r="G50" s="35"/>
    </row>
    <row r="51" ht="15">
      <c r="G51" s="35"/>
    </row>
  </sheetData>
  <sheetProtection/>
  <mergeCells count="9">
    <mergeCell ref="J4:J5"/>
    <mergeCell ref="A1:I1"/>
    <mergeCell ref="A2:I2"/>
    <mergeCell ref="A4:A5"/>
    <mergeCell ref="B4:B5"/>
    <mergeCell ref="C4:C5"/>
    <mergeCell ref="E4:H4"/>
    <mergeCell ref="I4:I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7" sqref="A7"/>
    </sheetView>
  </sheetViews>
  <sheetFormatPr defaultColWidth="9.140625" defaultRowHeight="15"/>
  <sheetData>
    <row r="1" spans="1:2" ht="15">
      <c r="A1" t="s">
        <v>1</v>
      </c>
      <c r="B1" t="s">
        <v>3</v>
      </c>
    </row>
    <row r="2" spans="1:2" ht="15">
      <c r="A2" t="s">
        <v>2</v>
      </c>
      <c r="B2" t="s">
        <v>4</v>
      </c>
    </row>
    <row r="3" ht="15">
      <c r="B3" t="s">
        <v>5</v>
      </c>
    </row>
  </sheetData>
  <sheetProtection password="CF62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Артуровна Мухина</dc:creator>
  <cp:keywords/>
  <dc:description/>
  <cp:lastModifiedBy>User</cp:lastModifiedBy>
  <cp:lastPrinted>2014-11-08T14:44:35Z</cp:lastPrinted>
  <dcterms:created xsi:type="dcterms:W3CDTF">2014-10-03T07:01:20Z</dcterms:created>
  <dcterms:modified xsi:type="dcterms:W3CDTF">2014-11-29T03:35:43Z</dcterms:modified>
  <cp:category/>
  <cp:version/>
  <cp:contentType/>
  <cp:contentStatus/>
</cp:coreProperties>
</file>