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8310" activeTab="4"/>
  </bookViews>
  <sheets>
    <sheet name="Лист1" sheetId="1" r:id="rId1"/>
    <sheet name="Лит-7" sheetId="2" r:id="rId2"/>
    <sheet name="Лит-8" sheetId="3" r:id="rId3"/>
    <sheet name="Лит-9" sheetId="4" r:id="rId4"/>
    <sheet name="Лит-10" sheetId="5" r:id="rId5"/>
    <sheet name="Лит-11" sheetId="6" r:id="rId6"/>
  </sheets>
  <definedNames/>
  <calcPr fullCalcOnLoad="1"/>
</workbook>
</file>

<file path=xl/sharedStrings.xml><?xml version="1.0" encoding="utf-8"?>
<sst xmlns="http://schemas.openxmlformats.org/spreadsheetml/2006/main" count="738" uniqueCount="455">
  <si>
    <t>Ф</t>
  </si>
  <si>
    <t>И</t>
  </si>
  <si>
    <t>О</t>
  </si>
  <si>
    <t>ОУ</t>
  </si>
  <si>
    <t>Викторович</t>
  </si>
  <si>
    <t>КОД</t>
  </si>
  <si>
    <t>Зинаида</t>
  </si>
  <si>
    <t>Андреевна</t>
  </si>
  <si>
    <t>Ирина</t>
  </si>
  <si>
    <t>Алексеевна</t>
  </si>
  <si>
    <t>Амосова</t>
  </si>
  <si>
    <t>Полина</t>
  </si>
  <si>
    <t>Витальевна</t>
  </si>
  <si>
    <t>Андреевич</t>
  </si>
  <si>
    <t>7РАП-7</t>
  </si>
  <si>
    <t>Радчук</t>
  </si>
  <si>
    <t>Анастасия</t>
  </si>
  <si>
    <t>Павловна</t>
  </si>
  <si>
    <t>Редикульцев</t>
  </si>
  <si>
    <t>Владислав</t>
  </si>
  <si>
    <t>Борисович</t>
  </si>
  <si>
    <t>Фиялова</t>
  </si>
  <si>
    <t>София</t>
  </si>
  <si>
    <t>Васильевна</t>
  </si>
  <si>
    <t>Дубодел</t>
  </si>
  <si>
    <t>Елисавета</t>
  </si>
  <si>
    <t>Сергеевна</t>
  </si>
  <si>
    <t>Дарья</t>
  </si>
  <si>
    <t>Роман</t>
  </si>
  <si>
    <t>Алексей</t>
  </si>
  <si>
    <t>Алексеевич</t>
  </si>
  <si>
    <t>Татьяна</t>
  </si>
  <si>
    <t>Романовна</t>
  </si>
  <si>
    <t>Антон</t>
  </si>
  <si>
    <t>Николай</t>
  </si>
  <si>
    <t>Валентина</t>
  </si>
  <si>
    <t>Журавлева</t>
  </si>
  <si>
    <t>Анна</t>
  </si>
  <si>
    <t>Владимировна</t>
  </si>
  <si>
    <t>Элина</t>
  </si>
  <si>
    <t>Дмитриевна</t>
  </si>
  <si>
    <t>Ли</t>
  </si>
  <si>
    <t>Евгения</t>
  </si>
  <si>
    <t>Викторовна</t>
  </si>
  <si>
    <t>Александрович</t>
  </si>
  <si>
    <t>Шьюркова</t>
  </si>
  <si>
    <t>Юрьевна</t>
  </si>
  <si>
    <t>Николаевна</t>
  </si>
  <si>
    <t>Виктория</t>
  </si>
  <si>
    <t>Григорьян</t>
  </si>
  <si>
    <t>Артемовна</t>
  </si>
  <si>
    <t>Александра</t>
  </si>
  <si>
    <t>Ахмина</t>
  </si>
  <si>
    <t>«Гимназия «Дмитров»</t>
  </si>
  <si>
    <t>Икшинская СОШ</t>
  </si>
  <si>
    <t>Орудьевская СОШ</t>
  </si>
  <si>
    <t>Останкинская СОШ</t>
  </si>
  <si>
    <t>Михайловна</t>
  </si>
  <si>
    <t>Рогачевская СОШ</t>
  </si>
  <si>
    <t>Мария</t>
  </si>
  <si>
    <t>Синьковская СОШ № 2</t>
  </si>
  <si>
    <t>Александр</t>
  </si>
  <si>
    <t>Елизавета</t>
  </si>
  <si>
    <t>Евгеньевич</t>
  </si>
  <si>
    <t>Екатерина</t>
  </si>
  <si>
    <t>Кристина</t>
  </si>
  <si>
    <t>Ксения</t>
  </si>
  <si>
    <t>Юрий</t>
  </si>
  <si>
    <t>Игоревич</t>
  </si>
  <si>
    <t>Александровна</t>
  </si>
  <si>
    <t>Елена</t>
  </si>
  <si>
    <t>Кирилл</t>
  </si>
  <si>
    <t>Ольга</t>
  </si>
  <si>
    <t>Анатольевна</t>
  </si>
  <si>
    <t>Валерия</t>
  </si>
  <si>
    <t>Евгеньевна</t>
  </si>
  <si>
    <t>Игоревна</t>
  </si>
  <si>
    <t>Соколова</t>
  </si>
  <si>
    <t>Внуковская СОШ</t>
  </si>
  <si>
    <t>Варвара</t>
  </si>
  <si>
    <t>Юлия</t>
  </si>
  <si>
    <t>Юрьевич</t>
  </si>
  <si>
    <t>Вячеславовна</t>
  </si>
  <si>
    <t>Зелова</t>
  </si>
  <si>
    <t>Валентиновна</t>
  </si>
  <si>
    <t>Алексеева</t>
  </si>
  <si>
    <t>Дмитрий</t>
  </si>
  <si>
    <t>Николаевич</t>
  </si>
  <si>
    <t>Анжелика</t>
  </si>
  <si>
    <t>Каменская СОШ № 2</t>
  </si>
  <si>
    <t>Эдуардовна</t>
  </si>
  <si>
    <t>Шевченко</t>
  </si>
  <si>
    <t>Соловьева</t>
  </si>
  <si>
    <t>Вадимовна</t>
  </si>
  <si>
    <t>Рязанова</t>
  </si>
  <si>
    <t>Рыхлова</t>
  </si>
  <si>
    <t>Марченко</t>
  </si>
  <si>
    <t>Давлетшин</t>
  </si>
  <si>
    <t>Шумилина</t>
  </si>
  <si>
    <t>Торхова</t>
  </si>
  <si>
    <t>Огарев</t>
  </si>
  <si>
    <t>Вячеславович</t>
  </si>
  <si>
    <t>№№</t>
  </si>
  <si>
    <t>Деденевская СОШ</t>
  </si>
  <si>
    <t>Дмитровская СОШ № 1</t>
  </si>
  <si>
    <t>Дмитровская СОШ № 8</t>
  </si>
  <si>
    <t>Дмитровская СОШ № 10</t>
  </si>
  <si>
    <t>Яхромская СОШ № 1</t>
  </si>
  <si>
    <t>Яхромская СОШ № 2</t>
  </si>
  <si>
    <t>Яхромская СОШ № 3</t>
  </si>
  <si>
    <t>«Дмитров»</t>
  </si>
  <si>
    <t>Дмитровская СОШ №3</t>
  </si>
  <si>
    <t>Думчева</t>
  </si>
  <si>
    <t>Глебова</t>
  </si>
  <si>
    <t>Сушинская</t>
  </si>
  <si>
    <t>Артамонов</t>
  </si>
  <si>
    <t>Михайлович</t>
  </si>
  <si>
    <t>Осипова</t>
  </si>
  <si>
    <t>Василиса</t>
  </si>
  <si>
    <t>Базанова</t>
  </si>
  <si>
    <t>Ершова</t>
  </si>
  <si>
    <t>Борисова</t>
  </si>
  <si>
    <t>Низамутдинова</t>
  </si>
  <si>
    <t>Ангелина</t>
  </si>
  <si>
    <t>Рифхатовна</t>
  </si>
  <si>
    <t>Прокошина</t>
  </si>
  <si>
    <t>Лежнина</t>
  </si>
  <si>
    <t>Генералова</t>
  </si>
  <si>
    <t>Буренин</t>
  </si>
  <si>
    <t>Артем</t>
  </si>
  <si>
    <t>Васильевич</t>
  </si>
  <si>
    <t>Орлова</t>
  </si>
  <si>
    <t>1ДЗА-7</t>
  </si>
  <si>
    <t>2ФСВ-7</t>
  </si>
  <si>
    <t>4РВБ-7</t>
  </si>
  <si>
    <t>5АПВ-7</t>
  </si>
  <si>
    <t>6ГЕА-7</t>
  </si>
  <si>
    <t>8САР-7</t>
  </si>
  <si>
    <t>9АНМ-7</t>
  </si>
  <si>
    <t>10ОВВ-7</t>
  </si>
  <si>
    <t>112ДЕС-7</t>
  </si>
  <si>
    <t>13МКВ-7</t>
  </si>
  <si>
    <t>15БМС-7</t>
  </si>
  <si>
    <t>16ЖАВ-7</t>
  </si>
  <si>
    <t>18ЛЕВ-7</t>
  </si>
  <si>
    <t>20ШПЮ-7</t>
  </si>
  <si>
    <t>21ЕЮС-7</t>
  </si>
  <si>
    <t>22БДС-7</t>
  </si>
  <si>
    <t>23НАР-7</t>
  </si>
  <si>
    <t>24ПВА-7</t>
  </si>
  <si>
    <t>27АПВ-7</t>
  </si>
  <si>
    <t>28ЛАА-7</t>
  </si>
  <si>
    <t>29ГАР-7</t>
  </si>
  <si>
    <t>30БАВ-7</t>
  </si>
  <si>
    <t>31ОИД-7</t>
  </si>
  <si>
    <t>«Гимназия«Дмитров»</t>
  </si>
  <si>
    <t>Гимназия«Логос»</t>
  </si>
  <si>
    <t>Гимназия«Логос</t>
  </si>
  <si>
    <t>Дмитровская СОШ №</t>
  </si>
  <si>
    <t>Дмитровская СОШ № 4</t>
  </si>
  <si>
    <t>ДмитровскаяСОШ № 8</t>
  </si>
  <si>
    <t>ПодосинковскаяСОШ</t>
  </si>
  <si>
    <t>РогачевскаяСОШ</t>
  </si>
  <si>
    <t>Дмитровская  СОШ № 10</t>
  </si>
  <si>
    <t>1 задание 20 баллов</t>
  </si>
  <si>
    <t>2 задание 30 баллов</t>
  </si>
  <si>
    <t>Всего баллов</t>
  </si>
  <si>
    <t>0 - 10</t>
  </si>
  <si>
    <t>32ВФД-7</t>
  </si>
  <si>
    <t>Варламов</t>
  </si>
  <si>
    <t>Фёдор</t>
  </si>
  <si>
    <t>Дмитриевич</t>
  </si>
  <si>
    <t>Дмитровская СОШ № 3</t>
  </si>
  <si>
    <t>Родионова</t>
  </si>
  <si>
    <t>Арина</t>
  </si>
  <si>
    <t>33РАД-7</t>
  </si>
  <si>
    <t>34АКЮ-7</t>
  </si>
  <si>
    <t>Абрамов</t>
  </si>
  <si>
    <t>Код</t>
  </si>
  <si>
    <t>Фамилия</t>
  </si>
  <si>
    <t>Имя</t>
  </si>
  <si>
    <t>Отчество</t>
  </si>
  <si>
    <t>Школа</t>
  </si>
  <si>
    <t>18ШМЮ-8</t>
  </si>
  <si>
    <t>19ЛАИ-8</t>
  </si>
  <si>
    <t>Новосёлова</t>
  </si>
  <si>
    <t>Бебякина</t>
  </si>
  <si>
    <t>ДеденевскаяСОШ</t>
  </si>
  <si>
    <t>Коршунова</t>
  </si>
  <si>
    <t>Косолапов</t>
  </si>
  <si>
    <t>«ГимназияДмитров»</t>
  </si>
  <si>
    <t>Даниил</t>
  </si>
  <si>
    <t>Илья</t>
  </si>
  <si>
    <t>Лопухова</t>
  </si>
  <si>
    <t>Максимова</t>
  </si>
  <si>
    <t>Гимназия«ЛОГОС»</t>
  </si>
  <si>
    <t>Лунёва</t>
  </si>
  <si>
    <t>Филоненко</t>
  </si>
  <si>
    <t>Алена</t>
  </si>
  <si>
    <t xml:space="preserve">Дмитровская СОШ № 1 </t>
  </si>
  <si>
    <t>Кизьякова</t>
  </si>
  <si>
    <t>Боровкова</t>
  </si>
  <si>
    <t>Кузякина</t>
  </si>
  <si>
    <t>Артуровна</t>
  </si>
  <si>
    <t>Зенин</t>
  </si>
  <si>
    <t>Владимир</t>
  </si>
  <si>
    <t>ДмитровскаяСОШ № 4</t>
  </si>
  <si>
    <t>Максим</t>
  </si>
  <si>
    <t>Ланина</t>
  </si>
  <si>
    <t>ДмитровскаяСОШ № 7</t>
  </si>
  <si>
    <t>Бетенева</t>
  </si>
  <si>
    <t>Честнова</t>
  </si>
  <si>
    <t>Наталья</t>
  </si>
  <si>
    <t>ДмитровскаяСОШ № 10</t>
  </si>
  <si>
    <t>Филина</t>
  </si>
  <si>
    <t>Артемьева</t>
  </si>
  <si>
    <t>ИкшинскаяСОШ</t>
  </si>
  <si>
    <t>Геворгян</t>
  </si>
  <si>
    <t>Ани</t>
  </si>
  <si>
    <t>Артаковна</t>
  </si>
  <si>
    <t>ОрудьевскаяСОШ</t>
  </si>
  <si>
    <t>Егорова</t>
  </si>
  <si>
    <t>Остривная</t>
  </si>
  <si>
    <t>РогачёвскаяСОШ</t>
  </si>
  <si>
    <t>Упоров</t>
  </si>
  <si>
    <t>Егор</t>
  </si>
  <si>
    <t>СиньковскаяСОШ № 2</t>
  </si>
  <si>
    <t>Бойцова</t>
  </si>
  <si>
    <t>ЯхромскаяСОШ № 1</t>
  </si>
  <si>
    <t>Перегонцева</t>
  </si>
  <si>
    <t>ЯхромскаяСОШ № 3</t>
  </si>
  <si>
    <t>ДмитровскаяСОШ № 3</t>
  </si>
  <si>
    <t>16КЕА-8</t>
  </si>
  <si>
    <t>17ЗВА-8</t>
  </si>
  <si>
    <t>20БКИ-8</t>
  </si>
  <si>
    <t>21ЧНС-8</t>
  </si>
  <si>
    <t>22ФВД-8</t>
  </si>
  <si>
    <t>23АОА-8</t>
  </si>
  <si>
    <t>25ГАА-8</t>
  </si>
  <si>
    <t>27ЕАА-8</t>
  </si>
  <si>
    <t>28ОНА-8</t>
  </si>
  <si>
    <t>29УЕЕ-8</t>
  </si>
  <si>
    <t>30БЕА-8</t>
  </si>
  <si>
    <t>31ПМА-8</t>
  </si>
  <si>
    <t>32ЩМС-8</t>
  </si>
  <si>
    <t>Щербакова</t>
  </si>
  <si>
    <t xml:space="preserve">Маргарита </t>
  </si>
  <si>
    <t>33ХЕТ-8</t>
  </si>
  <si>
    <t>Халимова</t>
  </si>
  <si>
    <t>Толмасовна</t>
  </si>
  <si>
    <t>34МДВ-8</t>
  </si>
  <si>
    <t>Малахова</t>
  </si>
  <si>
    <t>35СВД-8</t>
  </si>
  <si>
    <t>Денисовна</t>
  </si>
  <si>
    <t>36МЕМ-8</t>
  </si>
  <si>
    <t>Макжанова</t>
  </si>
  <si>
    <t>Маратовна</t>
  </si>
  <si>
    <t>37БРА-8</t>
  </si>
  <si>
    <t>Бардаков</t>
  </si>
  <si>
    <t>Гимназия "Логос"</t>
  </si>
  <si>
    <t>Гимназия "Дмитров"</t>
  </si>
  <si>
    <t>1 задание 120 баллов</t>
  </si>
  <si>
    <r>
      <t xml:space="preserve">Протокол № 03 от 01 декабря  2014 г проверки работ по  литературе  муниципального тура Всероссийской олимпиады школьников по  русскому языку  30 ноября   2014 года. 9  </t>
    </r>
    <r>
      <rPr>
        <b/>
        <sz val="16"/>
        <color indexed="8"/>
        <rFont val="Times New Roman"/>
        <family val="1"/>
      </rPr>
      <t xml:space="preserve"> класс</t>
    </r>
  </si>
  <si>
    <t>1Персон1К-до 7б</t>
  </si>
  <si>
    <t>1Персон2К-до 3б</t>
  </si>
  <si>
    <t>2Персон 1К-до 7б</t>
  </si>
  <si>
    <t>2Персон2К-до 3б</t>
  </si>
  <si>
    <t>3Персон1К-до 7б</t>
  </si>
  <si>
    <t>3Персон2К-до 3б</t>
  </si>
  <si>
    <t>3СЮВ-9</t>
  </si>
  <si>
    <t>5ФАА-9</t>
  </si>
  <si>
    <t>6ИЕС-9</t>
  </si>
  <si>
    <t>8КАД-9</t>
  </si>
  <si>
    <t>9КАИ-9</t>
  </si>
  <si>
    <t>10ДАА-9</t>
  </si>
  <si>
    <t>11КЭА-9</t>
  </si>
  <si>
    <t>12ЯАИ-9</t>
  </si>
  <si>
    <t>13ЩЕА-9</t>
  </si>
  <si>
    <t>14МАА-9</t>
  </si>
  <si>
    <t>17ЗЕЮ-9</t>
  </si>
  <si>
    <t>19МАД-9</t>
  </si>
  <si>
    <t>20МАА-9</t>
  </si>
  <si>
    <t>21ЗВМ-9</t>
  </si>
  <si>
    <t>24САА-9</t>
  </si>
  <si>
    <t>25ЧАИ-9</t>
  </si>
  <si>
    <t>26РЮА-9</t>
  </si>
  <si>
    <t>28РТО-9</t>
  </si>
  <si>
    <t>29КТИ-9</t>
  </si>
  <si>
    <t>30АТМ-9</t>
  </si>
  <si>
    <t>31ЧТА-9</t>
  </si>
  <si>
    <t>32БДМ-9</t>
  </si>
  <si>
    <t>Самовидова</t>
  </si>
  <si>
    <t>Фурман</t>
  </si>
  <si>
    <t>Ищенко</t>
  </si>
  <si>
    <t>Кудрявцева</t>
  </si>
  <si>
    <t>Кирьякова</t>
  </si>
  <si>
    <t>Дымкова</t>
  </si>
  <si>
    <t>Краснослабодцева</t>
  </si>
  <si>
    <t>Ярметова</t>
  </si>
  <si>
    <t>Алина</t>
  </si>
  <si>
    <t>Имрановна</t>
  </si>
  <si>
    <t>Щербина</t>
  </si>
  <si>
    <t>Моштакова</t>
  </si>
  <si>
    <t>Дмитровская СОШ№ 3</t>
  </si>
  <si>
    <t>Максименко</t>
  </si>
  <si>
    <t>Дмитровская СОШ№ 8</t>
  </si>
  <si>
    <t>Макаров</t>
  </si>
  <si>
    <t xml:space="preserve">     Скорых                                                                      </t>
  </si>
  <si>
    <t>Чеснокова</t>
  </si>
  <si>
    <t>Романенко</t>
  </si>
  <si>
    <t>Ратникова</t>
  </si>
  <si>
    <t>Олеговна</t>
  </si>
  <si>
    <t>Колесник</t>
  </si>
  <si>
    <t>ЧерновскаяСОШ</t>
  </si>
  <si>
    <t>Анацкая</t>
  </si>
  <si>
    <t>Чернышова</t>
  </si>
  <si>
    <t>Богачева</t>
  </si>
  <si>
    <t>Дарина</t>
  </si>
  <si>
    <t>Максимовна</t>
  </si>
  <si>
    <t>ЯхромскаяСОШ№ 3</t>
  </si>
  <si>
    <t>33УТМ-9</t>
  </si>
  <si>
    <t>Удовенко</t>
  </si>
  <si>
    <t>34БМС-9</t>
  </si>
  <si>
    <t>Балаян</t>
  </si>
  <si>
    <t>Марат</t>
  </si>
  <si>
    <t>Сергеевич</t>
  </si>
  <si>
    <t>35ДДВ-9</t>
  </si>
  <si>
    <t>Дмитровсая СОШ № 3</t>
  </si>
  <si>
    <t>1ГИМ-10</t>
  </si>
  <si>
    <t>3ГАА-10</t>
  </si>
  <si>
    <t>4МВВ-10</t>
  </si>
  <si>
    <t>5СЮС-10</t>
  </si>
  <si>
    <t>6СЖИ-10</t>
  </si>
  <si>
    <t>7АСР-10</t>
  </si>
  <si>
    <t>9ГМС-10</t>
  </si>
  <si>
    <t>10АДИ-10</t>
  </si>
  <si>
    <t>11ГВИ-10</t>
  </si>
  <si>
    <t>12ФДА-10</t>
  </si>
  <si>
    <t>13САС-10</t>
  </si>
  <si>
    <t>14МАС-10</t>
  </si>
  <si>
    <t>15ДДН-10</t>
  </si>
  <si>
    <t>16ШАО-10</t>
  </si>
  <si>
    <t>17ДРА-10</t>
  </si>
  <si>
    <t>18САЕ-10</t>
  </si>
  <si>
    <t>20ГКА-10</t>
  </si>
  <si>
    <t>21ВАЭ-10</t>
  </si>
  <si>
    <t>23МОД-10</t>
  </si>
  <si>
    <t>24КАВ-10</t>
  </si>
  <si>
    <t>25КЗА-10</t>
  </si>
  <si>
    <t>26ПЮЮ10</t>
  </si>
  <si>
    <t>27ЗГД-10</t>
  </si>
  <si>
    <t>Голубкова</t>
  </si>
  <si>
    <t>Горькова</t>
  </si>
  <si>
    <t>Мирошникова</t>
  </si>
  <si>
    <t>Самокаева</t>
  </si>
  <si>
    <t>Самутина</t>
  </si>
  <si>
    <t>Жанна</t>
  </si>
  <si>
    <t>Агавердиева</t>
  </si>
  <si>
    <t>Светлана</t>
  </si>
  <si>
    <t>Расифовна</t>
  </si>
  <si>
    <t>Горбачёва</t>
  </si>
  <si>
    <t>Горюнова</t>
  </si>
  <si>
    <t>Форвец</t>
  </si>
  <si>
    <t>Сафронова</t>
  </si>
  <si>
    <t>Михайлова</t>
  </si>
  <si>
    <t>Дмитриев</t>
  </si>
  <si>
    <t>Давид</t>
  </si>
  <si>
    <t>Шлёнова</t>
  </si>
  <si>
    <t>Денисов</t>
  </si>
  <si>
    <t>Сердюкова</t>
  </si>
  <si>
    <t>Карлен</t>
  </si>
  <si>
    <t>Артемович</t>
  </si>
  <si>
    <t xml:space="preserve">Волкова </t>
  </si>
  <si>
    <t>Манаева</t>
  </si>
  <si>
    <t>Киселев</t>
  </si>
  <si>
    <t>Козко</t>
  </si>
  <si>
    <t>Злата</t>
  </si>
  <si>
    <t>Попова</t>
  </si>
  <si>
    <t>Зылёва</t>
  </si>
  <si>
    <t>Галина</t>
  </si>
  <si>
    <t>1крит</t>
  </si>
  <si>
    <t>2крит</t>
  </si>
  <si>
    <t>3крит</t>
  </si>
  <si>
    <t>4крит</t>
  </si>
  <si>
    <t>5крит</t>
  </si>
  <si>
    <t>Рейтинг Всего баллов</t>
  </si>
  <si>
    <t>ДмитровскаяСОШ № 9</t>
  </si>
  <si>
    <t>нв</t>
  </si>
  <si>
    <t>28ПЕА-10</t>
  </si>
  <si>
    <t>Панина</t>
  </si>
  <si>
    <t>29ГДА-10</t>
  </si>
  <si>
    <t xml:space="preserve">Гераськина </t>
  </si>
  <si>
    <t>30САО-10</t>
  </si>
  <si>
    <t>Сайкина</t>
  </si>
  <si>
    <t>Протокол № 03 от 01 декабря 2014 г проверки работ по литературе  муниципального тура Всероссийской олимпиады школьников 30 ноября   2014 года. 10 класс</t>
  </si>
  <si>
    <t>3БНН-11</t>
  </si>
  <si>
    <t>4СЕВ-11</t>
  </si>
  <si>
    <t>5МАС-11</t>
  </si>
  <si>
    <t>6МИЕ-11</t>
  </si>
  <si>
    <t>7ЛДН-11</t>
  </si>
  <si>
    <t>9ХАА-11</t>
  </si>
  <si>
    <t>10БАМ-11</t>
  </si>
  <si>
    <t>12ШДА-11</t>
  </si>
  <si>
    <t>14ВНВ-11</t>
  </si>
  <si>
    <t>15КЮА-11</t>
  </si>
  <si>
    <t>16БЕА-11</t>
  </si>
  <si>
    <t>17РАА-11</t>
  </si>
  <si>
    <t>19РКН-11</t>
  </si>
  <si>
    <t>21ШЕА-11</t>
  </si>
  <si>
    <t>22ВВВ-11</t>
  </si>
  <si>
    <t>24ТАА-11</t>
  </si>
  <si>
    <t>25ОАВ-11</t>
  </si>
  <si>
    <t>26ГРС-11</t>
  </si>
  <si>
    <t>Байдаури</t>
  </si>
  <si>
    <t>Нана</t>
  </si>
  <si>
    <t>Нодаровна</t>
  </si>
  <si>
    <t>Маяцкая</t>
  </si>
  <si>
    <t>Михайлов</t>
  </si>
  <si>
    <t>Лемеш</t>
  </si>
  <si>
    <t>Хазов</t>
  </si>
  <si>
    <t>Бирюлина</t>
  </si>
  <si>
    <t>Швец</t>
  </si>
  <si>
    <t>Волкова</t>
  </si>
  <si>
    <t>Куштель</t>
  </si>
  <si>
    <t>Дмитровская СОШ №  8</t>
  </si>
  <si>
    <t>Быстрюкова</t>
  </si>
  <si>
    <t>Волков</t>
  </si>
  <si>
    <t>Валерьевич</t>
  </si>
  <si>
    <t>Голубев</t>
  </si>
  <si>
    <t>27МКМ-111</t>
  </si>
  <si>
    <t>28СТА-11</t>
  </si>
  <si>
    <t xml:space="preserve"> Анатольевна</t>
  </si>
  <si>
    <t xml:space="preserve">Самойлова </t>
  </si>
  <si>
    <t>Дмитровская СОШ № 9</t>
  </si>
  <si>
    <t>Москвина</t>
  </si>
  <si>
    <t>Карина</t>
  </si>
  <si>
    <t>29ПАА-11</t>
  </si>
  <si>
    <t>Панфиленков</t>
  </si>
  <si>
    <t>30ХИА-11</t>
  </si>
  <si>
    <t>Ходункова</t>
  </si>
  <si>
    <t>РейтингВсего баллов</t>
  </si>
  <si>
    <t xml:space="preserve"> Протокол № 03 от 01 декабря 2014 г проверки работ по литературе  муниципального тура Всероссийской олимпиады школьников 30 ноября   2014 года. 7 класс </t>
  </si>
  <si>
    <t xml:space="preserve">Протокол № 03 от 01 декбря  2014 г проверки работ по  литературе   муниципального тура Всероссийской олимпиады школьников по  русскому языку  30 ноября   2014 года.  8 класс </t>
  </si>
  <si>
    <t>Протокол № 03 от 01 декабря 2014 г проверки работ по литературе  муниципального тура Всероссийской олимпиады школьников 30 ноября   2014 года. 11класс</t>
  </si>
  <si>
    <t>Дмитровская СОШ№ 9</t>
  </si>
  <si>
    <t>13 ФАА-8</t>
  </si>
  <si>
    <t>4КМС-8</t>
  </si>
  <si>
    <t>10МПС-8</t>
  </si>
  <si>
    <t>5КЮИ-8</t>
  </si>
  <si>
    <t>9ЛЕВ- 8</t>
  </si>
  <si>
    <t>11ЛЕР-8</t>
  </si>
  <si>
    <t>14КЕА-8</t>
  </si>
  <si>
    <t>15БАА-8</t>
  </si>
  <si>
    <t>3БЕА-8</t>
  </si>
  <si>
    <t>2.НАА-8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</si>
</sst>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1"/>
      <color indexed="21"/>
      <name val="Calibri"/>
      <family val="2"/>
    </font>
    <font>
      <b/>
      <sz val="11"/>
      <color indexed="61"/>
      <name val="Calibri"/>
      <family val="2"/>
    </font>
    <font>
      <b/>
      <sz val="11"/>
      <color indexed="19"/>
      <name val="Calibri"/>
      <family val="2"/>
    </font>
    <font>
      <b/>
      <sz val="11"/>
      <color indexed="8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20"/>
      <name val="Times New Roman"/>
      <family val="1"/>
    </font>
    <font>
      <sz val="14"/>
      <color indexed="12"/>
      <name val="Calibri"/>
      <family val="2"/>
    </font>
    <font>
      <sz val="14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2"/>
      <name val="Calibri"/>
      <family val="2"/>
    </font>
    <font>
      <sz val="12"/>
      <color indexed="10"/>
      <name val="Times New Roman"/>
      <family val="1"/>
    </font>
    <font>
      <sz val="12"/>
      <name val="Calibri"/>
      <family val="2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left" wrapText="1"/>
    </xf>
    <xf numFmtId="0" fontId="19" fillId="0" borderId="0" xfId="0" applyFont="1" applyAlignment="1">
      <alignment wrapText="1"/>
    </xf>
    <xf numFmtId="0" fontId="0" fillId="0" borderId="0" xfId="0" applyAlignment="1">
      <alignment/>
    </xf>
    <xf numFmtId="0" fontId="26" fillId="0" borderId="10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29" fillId="0" borderId="0" xfId="0" applyFont="1" applyAlignment="1">
      <alignment/>
    </xf>
    <xf numFmtId="0" fontId="17" fillId="0" borderId="10" xfId="0" applyFont="1" applyFill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30" fillId="0" borderId="11" xfId="0" applyFont="1" applyBorder="1" applyAlignment="1">
      <alignment/>
    </xf>
    <xf numFmtId="0" fontId="23" fillId="0" borderId="12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26" fillId="0" borderId="13" xfId="0" applyFont="1" applyBorder="1" applyAlignment="1">
      <alignment horizontal="left" wrapText="1"/>
    </xf>
    <xf numFmtId="0" fontId="27" fillId="0" borderId="0" xfId="0" applyFont="1" applyBorder="1" applyAlignment="1">
      <alignment horizontal="center" wrapText="1"/>
    </xf>
    <xf numFmtId="0" fontId="28" fillId="0" borderId="14" xfId="0" applyFont="1" applyBorder="1" applyAlignment="1">
      <alignment horizontal="left" wrapText="1"/>
    </xf>
    <xf numFmtId="0" fontId="13" fillId="0" borderId="15" xfId="0" applyFont="1" applyBorder="1" applyAlignment="1">
      <alignment/>
    </xf>
    <xf numFmtId="0" fontId="1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3" fillId="0" borderId="16" xfId="0" applyFont="1" applyBorder="1" applyAlignment="1">
      <alignment/>
    </xf>
    <xf numFmtId="0" fontId="13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3" fillId="0" borderId="23" xfId="0" applyFont="1" applyBorder="1" applyAlignment="1">
      <alignment/>
    </xf>
    <xf numFmtId="0" fontId="0" fillId="0" borderId="21" xfId="0" applyBorder="1" applyAlignment="1">
      <alignment horizontal="justify" vertical="top" wrapText="1"/>
    </xf>
    <xf numFmtId="0" fontId="13" fillId="0" borderId="21" xfId="0" applyFont="1" applyBorder="1" applyAlignment="1">
      <alignment horizontal="justify" vertical="top" wrapText="1"/>
    </xf>
    <xf numFmtId="0" fontId="0" fillId="0" borderId="13" xfId="0" applyFont="1" applyBorder="1" applyAlignment="1">
      <alignment/>
    </xf>
    <xf numFmtId="0" fontId="0" fillId="0" borderId="20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15" fillId="0" borderId="24" xfId="0" applyFont="1" applyBorder="1" applyAlignment="1">
      <alignment/>
    </xf>
    <xf numFmtId="0" fontId="13" fillId="0" borderId="25" xfId="0" applyFont="1" applyBorder="1" applyAlignment="1">
      <alignment horizontal="justify" vertical="top" wrapText="1"/>
    </xf>
    <xf numFmtId="0" fontId="13" fillId="0" borderId="26" xfId="0" applyFont="1" applyBorder="1" applyAlignment="1">
      <alignment horizontal="justify" vertical="top" wrapText="1"/>
    </xf>
    <xf numFmtId="0" fontId="1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justify" vertical="top" wrapText="1"/>
    </xf>
    <xf numFmtId="0" fontId="0" fillId="0" borderId="27" xfId="0" applyBorder="1" applyAlignment="1">
      <alignment horizontal="justify" vertical="top" wrapText="1"/>
    </xf>
    <xf numFmtId="0" fontId="13" fillId="0" borderId="27" xfId="0" applyFont="1" applyBorder="1" applyAlignment="1">
      <alignment horizontal="justify" vertical="top" wrapText="1"/>
    </xf>
    <xf numFmtId="0" fontId="13" fillId="0" borderId="32" xfId="0" applyFont="1" applyBorder="1" applyAlignment="1">
      <alignment horizontal="justify" vertical="top" wrapText="1"/>
    </xf>
    <xf numFmtId="0" fontId="0" fillId="0" borderId="29" xfId="0" applyBorder="1" applyAlignment="1">
      <alignment horizontal="justify" vertical="top" wrapText="1"/>
    </xf>
    <xf numFmtId="0" fontId="0" fillId="0" borderId="33" xfId="0" applyBorder="1" applyAlignment="1">
      <alignment horizontal="justify" vertical="top" wrapText="1"/>
    </xf>
    <xf numFmtId="0" fontId="13" fillId="0" borderId="29" xfId="0" applyFont="1" applyBorder="1" applyAlignment="1">
      <alignment horizontal="justify" vertical="top" wrapText="1"/>
    </xf>
    <xf numFmtId="0" fontId="13" fillId="0" borderId="34" xfId="0" applyFont="1" applyBorder="1" applyAlignment="1">
      <alignment horizontal="justify" vertical="top" wrapText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4" xfId="0" applyFont="1" applyBorder="1" applyAlignment="1">
      <alignment/>
    </xf>
    <xf numFmtId="0" fontId="32" fillId="0" borderId="36" xfId="0" applyFont="1" applyBorder="1" applyAlignment="1">
      <alignment horizontal="right" vertical="top" wrapText="1"/>
    </xf>
    <xf numFmtId="0" fontId="32" fillId="0" borderId="24" xfId="0" applyFont="1" applyBorder="1" applyAlignment="1">
      <alignment horizontal="right" vertical="top" wrapText="1"/>
    </xf>
    <xf numFmtId="0" fontId="32" fillId="0" borderId="35" xfId="0" applyFont="1" applyBorder="1" applyAlignment="1">
      <alignment horizontal="right" vertical="top" wrapText="1"/>
    </xf>
    <xf numFmtId="0" fontId="13" fillId="0" borderId="37" xfId="0" applyFont="1" applyBorder="1" applyAlignment="1">
      <alignment/>
    </xf>
    <xf numFmtId="0" fontId="15" fillId="0" borderId="38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39" xfId="0" applyFont="1" applyBorder="1" applyAlignment="1">
      <alignment/>
    </xf>
    <xf numFmtId="0" fontId="33" fillId="0" borderId="38" xfId="0" applyFont="1" applyBorder="1" applyAlignment="1">
      <alignment horizontal="justify" vertical="top" wrapText="1"/>
    </xf>
    <xf numFmtId="0" fontId="33" fillId="0" borderId="24" xfId="0" applyFont="1" applyBorder="1" applyAlignment="1">
      <alignment horizontal="justify" vertical="top" wrapText="1"/>
    </xf>
    <xf numFmtId="0" fontId="33" fillId="0" borderId="40" xfId="0" applyFont="1" applyBorder="1" applyAlignment="1">
      <alignment/>
    </xf>
    <xf numFmtId="16" fontId="15" fillId="0" borderId="13" xfId="0" applyNumberFormat="1" applyFont="1" applyBorder="1" applyAlignment="1">
      <alignment/>
    </xf>
    <xf numFmtId="0" fontId="17" fillId="0" borderId="41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42" xfId="0" applyFont="1" applyBorder="1" applyAlignment="1">
      <alignment horizontal="center" vertical="top" wrapText="1"/>
    </xf>
    <xf numFmtId="0" fontId="32" fillId="0" borderId="28" xfId="0" applyFont="1" applyBorder="1" applyAlignment="1">
      <alignment horizontal="right" vertical="top" wrapText="1"/>
    </xf>
    <xf numFmtId="0" fontId="32" fillId="0" borderId="11" xfId="0" applyFont="1" applyBorder="1" applyAlignment="1">
      <alignment horizontal="right" vertical="top" wrapText="1"/>
    </xf>
    <xf numFmtId="0" fontId="32" fillId="0" borderId="30" xfId="0" applyFont="1" applyBorder="1" applyAlignment="1">
      <alignment horizontal="right" vertical="top" wrapText="1"/>
    </xf>
    <xf numFmtId="0" fontId="33" fillId="0" borderId="15" xfId="0" applyFont="1" applyBorder="1" applyAlignment="1">
      <alignment horizontal="justify" vertical="top" wrapText="1"/>
    </xf>
    <xf numFmtId="0" fontId="33" fillId="0" borderId="11" xfId="0" applyFont="1" applyBorder="1" applyAlignment="1">
      <alignment horizontal="justify" vertical="top" wrapText="1"/>
    </xf>
    <xf numFmtId="0" fontId="33" fillId="0" borderId="43" xfId="0" applyFont="1" applyBorder="1" applyAlignment="1">
      <alignment/>
    </xf>
    <xf numFmtId="16" fontId="15" fillId="0" borderId="19" xfId="0" applyNumberFormat="1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31" fillId="0" borderId="14" xfId="0" applyFont="1" applyBorder="1" applyAlignment="1">
      <alignment horizontal="right" vertical="top" wrapText="1"/>
    </xf>
    <xf numFmtId="0" fontId="31" fillId="0" borderId="44" xfId="0" applyFont="1" applyBorder="1" applyAlignment="1">
      <alignment horizontal="right" vertical="top" wrapText="1"/>
    </xf>
    <xf numFmtId="0" fontId="0" fillId="0" borderId="45" xfId="0" applyBorder="1" applyAlignment="1">
      <alignment horizontal="justify" vertical="top" wrapText="1"/>
    </xf>
    <xf numFmtId="0" fontId="0" fillId="0" borderId="46" xfId="0" applyBorder="1" applyAlignment="1">
      <alignment horizontal="justify" vertical="top" wrapText="1"/>
    </xf>
    <xf numFmtId="0" fontId="13" fillId="0" borderId="46" xfId="0" applyFont="1" applyBorder="1" applyAlignment="1">
      <alignment horizontal="justify" vertical="top" wrapText="1"/>
    </xf>
    <xf numFmtId="0" fontId="13" fillId="0" borderId="47" xfId="0" applyFont="1" applyBorder="1" applyAlignment="1">
      <alignment horizontal="justify" vertical="top" wrapText="1"/>
    </xf>
    <xf numFmtId="0" fontId="18" fillId="0" borderId="41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23" fillId="0" borderId="39" xfId="0" applyFont="1" applyBorder="1" applyAlignment="1">
      <alignment horizontal="center" vertical="top" wrapText="1"/>
    </xf>
    <xf numFmtId="0" fontId="23" fillId="0" borderId="23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7" fillId="0" borderId="42" xfId="0" applyFont="1" applyFill="1" applyBorder="1" applyAlignment="1">
      <alignment horizontal="center" vertical="top"/>
    </xf>
    <xf numFmtId="0" fontId="37" fillId="0" borderId="42" xfId="0" applyFont="1" applyFill="1" applyBorder="1" applyAlignment="1">
      <alignment horizontal="center" vertical="top"/>
    </xf>
    <xf numFmtId="0" fontId="37" fillId="0" borderId="41" xfId="0" applyFont="1" applyBorder="1" applyAlignment="1">
      <alignment horizontal="center" vertical="top"/>
    </xf>
    <xf numFmtId="0" fontId="17" fillId="0" borderId="42" xfId="0" applyFont="1" applyBorder="1" applyAlignment="1">
      <alignment horizontal="center" vertical="top"/>
    </xf>
    <xf numFmtId="0" fontId="37" fillId="0" borderId="42" xfId="0" applyFont="1" applyBorder="1" applyAlignment="1">
      <alignment horizontal="center" vertical="top"/>
    </xf>
    <xf numFmtId="0" fontId="17" fillId="0" borderId="41" xfId="0" applyFont="1" applyFill="1" applyBorder="1" applyAlignment="1">
      <alignment horizontal="center" vertical="top" wrapText="1"/>
    </xf>
    <xf numFmtId="0" fontId="37" fillId="0" borderId="41" xfId="0" applyFont="1" applyFill="1" applyBorder="1" applyAlignment="1">
      <alignment horizontal="center" vertical="top"/>
    </xf>
    <xf numFmtId="0" fontId="17" fillId="0" borderId="13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/>
    </xf>
    <xf numFmtId="0" fontId="38" fillId="0" borderId="13" xfId="0" applyFont="1" applyFill="1" applyBorder="1" applyAlignment="1">
      <alignment horizontal="center" vertical="top"/>
    </xf>
    <xf numFmtId="0" fontId="39" fillId="0" borderId="13" xfId="0" applyFont="1" applyFill="1" applyBorder="1" applyAlignment="1">
      <alignment horizontal="center" vertical="top"/>
    </xf>
    <xf numFmtId="0" fontId="29" fillId="0" borderId="43" xfId="0" applyFont="1" applyBorder="1" applyAlignment="1">
      <alignment horizontal="center" vertical="top"/>
    </xf>
    <xf numFmtId="0" fontId="40" fillId="0" borderId="30" xfId="0" applyFont="1" applyBorder="1" applyAlignment="1">
      <alignment horizontal="center" vertical="top"/>
    </xf>
    <xf numFmtId="0" fontId="41" fillId="0" borderId="30" xfId="0" applyFont="1" applyBorder="1" applyAlignment="1">
      <alignment horizontal="center" vertical="top"/>
    </xf>
    <xf numFmtId="0" fontId="17" fillId="0" borderId="12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/>
    </xf>
    <xf numFmtId="0" fontId="40" fillId="0" borderId="31" xfId="0" applyFont="1" applyFill="1" applyBorder="1" applyAlignment="1">
      <alignment horizontal="center" vertical="top"/>
    </xf>
    <xf numFmtId="0" fontId="41" fillId="0" borderId="31" xfId="0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/>
    </xf>
    <xf numFmtId="0" fontId="40" fillId="0" borderId="27" xfId="0" applyFont="1" applyBorder="1" applyAlignment="1">
      <alignment horizontal="center" vertical="top"/>
    </xf>
    <xf numFmtId="0" fontId="41" fillId="0" borderId="27" xfId="0" applyFont="1" applyBorder="1" applyAlignment="1">
      <alignment horizontal="center" vertical="top"/>
    </xf>
    <xf numFmtId="0" fontId="29" fillId="0" borderId="10" xfId="0" applyFont="1" applyBorder="1" applyAlignment="1">
      <alignment horizontal="center" vertical="top"/>
    </xf>
    <xf numFmtId="0" fontId="29" fillId="0" borderId="19" xfId="0" applyFont="1" applyBorder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23" fillId="0" borderId="13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0" fontId="42" fillId="0" borderId="13" xfId="0" applyFont="1" applyBorder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13" fillId="0" borderId="13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0" xfId="0" applyFont="1" applyAlignment="1">
      <alignment/>
    </xf>
    <xf numFmtId="0" fontId="21" fillId="0" borderId="41" xfId="0" applyFont="1" applyBorder="1" applyAlignment="1">
      <alignment horizontal="center" vertical="top" wrapText="1"/>
    </xf>
    <xf numFmtId="0" fontId="21" fillId="0" borderId="4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4" fillId="0" borderId="41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21" fillId="0" borderId="41" xfId="0" applyFont="1" applyBorder="1" applyAlignment="1">
      <alignment horizontal="center" vertical="top"/>
    </xf>
    <xf numFmtId="0" fontId="21" fillId="0" borderId="42" xfId="0" applyFont="1" applyBorder="1" applyAlignment="1">
      <alignment horizontal="center" vertical="top"/>
    </xf>
    <xf numFmtId="0" fontId="21" fillId="0" borderId="48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49" xfId="0" applyFont="1" applyBorder="1" applyAlignment="1">
      <alignment horizontal="center" vertical="top" wrapText="1"/>
    </xf>
    <xf numFmtId="0" fontId="21" fillId="0" borderId="50" xfId="0" applyFont="1" applyBorder="1" applyAlignment="1">
      <alignment horizontal="center" vertical="top" wrapText="1"/>
    </xf>
    <xf numFmtId="0" fontId="0" fillId="0" borderId="48" xfId="0" applyBorder="1" applyAlignment="1">
      <alignment/>
    </xf>
    <xf numFmtId="0" fontId="0" fillId="0" borderId="48" xfId="0" applyBorder="1" applyAlignment="1">
      <alignment wrapText="1"/>
    </xf>
    <xf numFmtId="0" fontId="21" fillId="0" borderId="13" xfId="0" applyFont="1" applyBorder="1" applyAlignment="1">
      <alignment horizontal="center" vertical="top"/>
    </xf>
    <xf numFmtId="0" fontId="42" fillId="0" borderId="48" xfId="0" applyFont="1" applyBorder="1" applyAlignment="1">
      <alignment/>
    </xf>
    <xf numFmtId="0" fontId="42" fillId="0" borderId="51" xfId="0" applyFont="1" applyBorder="1" applyAlignment="1">
      <alignment/>
    </xf>
    <xf numFmtId="0" fontId="23" fillId="0" borderId="41" xfId="0" applyFont="1" applyBorder="1" applyAlignment="1">
      <alignment horizontal="center" vertical="top" wrapText="1"/>
    </xf>
    <xf numFmtId="0" fontId="21" fillId="0" borderId="49" xfId="0" applyFont="1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44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42" fillId="0" borderId="13" xfId="0" applyFont="1" applyBorder="1" applyAlignment="1">
      <alignment horizontal="center" vertical="top"/>
    </xf>
    <xf numFmtId="0" fontId="21" fillId="0" borderId="13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8" fillId="0" borderId="48" xfId="42" applyFont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top"/>
    </xf>
    <xf numFmtId="0" fontId="50" fillId="0" borderId="13" xfId="0" applyFont="1" applyBorder="1" applyAlignment="1">
      <alignment/>
    </xf>
    <xf numFmtId="0" fontId="42" fillId="0" borderId="13" xfId="0" applyFont="1" applyBorder="1" applyAlignment="1">
      <alignment horizontal="right"/>
    </xf>
    <xf numFmtId="0" fontId="42" fillId="0" borderId="13" xfId="0" applyFont="1" applyFill="1" applyBorder="1" applyAlignment="1">
      <alignment/>
    </xf>
    <xf numFmtId="0" fontId="42" fillId="0" borderId="13" xfId="0" applyFont="1" applyFill="1" applyBorder="1" applyAlignment="1">
      <alignment horizontal="right"/>
    </xf>
    <xf numFmtId="0" fontId="42" fillId="0" borderId="12" xfId="0" applyFont="1" applyBorder="1" applyAlignment="1">
      <alignment horizontal="right"/>
    </xf>
    <xf numFmtId="0" fontId="42" fillId="0" borderId="12" xfId="0" applyFont="1" applyBorder="1" applyAlignment="1">
      <alignment/>
    </xf>
    <xf numFmtId="0" fontId="42" fillId="0" borderId="11" xfId="0" applyFont="1" applyBorder="1" applyAlignment="1">
      <alignment horizontal="right"/>
    </xf>
    <xf numFmtId="0" fontId="42" fillId="0" borderId="11" xfId="0" applyFont="1" applyBorder="1" applyAlignment="1">
      <alignment/>
    </xf>
    <xf numFmtId="0" fontId="51" fillId="0" borderId="13" xfId="0" applyFont="1" applyBorder="1" applyAlignment="1">
      <alignment/>
    </xf>
    <xf numFmtId="0" fontId="0" fillId="0" borderId="0" xfId="0" applyAlignment="1">
      <alignment horizontal="center"/>
    </xf>
    <xf numFmtId="0" fontId="2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41" xfId="0" applyFont="1" applyBorder="1" applyAlignment="1">
      <alignment horizontal="center" wrapText="1"/>
    </xf>
    <xf numFmtId="0" fontId="21" fillId="0" borderId="42" xfId="0" applyFont="1" applyBorder="1" applyAlignment="1">
      <alignment horizontal="center" wrapText="1"/>
    </xf>
    <xf numFmtId="0" fontId="44" fillId="0" borderId="41" xfId="0" applyFont="1" applyBorder="1" applyAlignment="1">
      <alignment horizontal="center" wrapText="1"/>
    </xf>
    <xf numFmtId="0" fontId="44" fillId="0" borderId="4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1" fillId="0" borderId="41" xfId="0" applyFont="1" applyBorder="1" applyAlignment="1">
      <alignment horizontal="center" wrapText="1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/>
    </xf>
    <xf numFmtId="0" fontId="21" fillId="0" borderId="13" xfId="0" applyFont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36" fillId="0" borderId="13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2" xfId="0" applyFont="1" applyBorder="1" applyAlignment="1">
      <alignment/>
    </xf>
    <xf numFmtId="0" fontId="18" fillId="0" borderId="0" xfId="0" applyFont="1" applyAlignment="1">
      <alignment/>
    </xf>
    <xf numFmtId="0" fontId="51" fillId="0" borderId="13" xfId="0" applyFont="1" applyBorder="1" applyAlignment="1">
      <alignment wrapText="1"/>
    </xf>
    <xf numFmtId="0" fontId="18" fillId="0" borderId="48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10" xfId="0" applyFont="1" applyBorder="1" applyAlignment="1">
      <alignment/>
    </xf>
    <xf numFmtId="0" fontId="36" fillId="0" borderId="0" xfId="0" applyFont="1" applyAlignment="1">
      <alignment horizontal="center" vertical="top"/>
    </xf>
    <xf numFmtId="0" fontId="36" fillId="0" borderId="18" xfId="0" applyFont="1" applyBorder="1" applyAlignment="1">
      <alignment horizontal="center" vertical="top"/>
    </xf>
    <xf numFmtId="0" fontId="36" fillId="0" borderId="20" xfId="0" applyFont="1" applyBorder="1" applyAlignment="1">
      <alignment horizontal="center" vertical="top" wrapText="1"/>
    </xf>
    <xf numFmtId="0" fontId="36" fillId="0" borderId="21" xfId="0" applyFont="1" applyBorder="1" applyAlignment="1">
      <alignment horizontal="center" vertical="top" wrapText="1"/>
    </xf>
    <xf numFmtId="0" fontId="36" fillId="0" borderId="21" xfId="0" applyFont="1" applyBorder="1" applyAlignment="1">
      <alignment horizontal="center" vertical="top"/>
    </xf>
    <xf numFmtId="0" fontId="53" fillId="0" borderId="13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7" fillId="0" borderId="13" xfId="0" applyFont="1" applyFill="1" applyBorder="1" applyAlignment="1">
      <alignment horizontal="center" vertical="top"/>
    </xf>
    <xf numFmtId="0" fontId="37" fillId="0" borderId="13" xfId="0" applyFont="1" applyBorder="1" applyAlignment="1">
      <alignment horizontal="center" vertical="top"/>
    </xf>
    <xf numFmtId="0" fontId="37" fillId="0" borderId="41" xfId="0" applyFont="1" applyBorder="1" applyAlignment="1">
      <alignment horizontal="center" vertical="top" wrapText="1"/>
    </xf>
    <xf numFmtId="0" fontId="37" fillId="0" borderId="0" xfId="0" applyFont="1" applyAlignment="1">
      <alignment horizontal="center" vertical="top"/>
    </xf>
    <xf numFmtId="0" fontId="37" fillId="0" borderId="28" xfId="0" applyFont="1" applyBorder="1" applyAlignment="1">
      <alignment horizontal="center" vertical="top"/>
    </xf>
    <xf numFmtId="0" fontId="37" fillId="0" borderId="21" xfId="0" applyFont="1" applyBorder="1" applyAlignment="1">
      <alignment horizontal="center" vertical="top"/>
    </xf>
    <xf numFmtId="0" fontId="37" fillId="0" borderId="10" xfId="0" applyFont="1" applyBorder="1" applyAlignment="1">
      <alignment horizontal="center" vertical="top"/>
    </xf>
    <xf numFmtId="0" fontId="37" fillId="0" borderId="18" xfId="0" applyFont="1" applyBorder="1" applyAlignment="1">
      <alignment horizontal="center" vertical="top"/>
    </xf>
    <xf numFmtId="0" fontId="37" fillId="0" borderId="53" xfId="0" applyFont="1" applyBorder="1" applyAlignment="1">
      <alignment horizontal="center" vertical="top"/>
    </xf>
    <xf numFmtId="0" fontId="37" fillId="0" borderId="15" xfId="0" applyFont="1" applyBorder="1" applyAlignment="1">
      <alignment horizontal="center" vertical="top"/>
    </xf>
    <xf numFmtId="0" fontId="37" fillId="0" borderId="30" xfId="0" applyFont="1" applyBorder="1" applyAlignment="1">
      <alignment horizontal="center" vertical="top"/>
    </xf>
    <xf numFmtId="0" fontId="37" fillId="0" borderId="44" xfId="0" applyFont="1" applyBorder="1" applyAlignment="1">
      <alignment horizontal="center" vertical="top"/>
    </xf>
    <xf numFmtId="0" fontId="37" fillId="0" borderId="20" xfId="0" applyFont="1" applyFill="1" applyBorder="1" applyAlignment="1">
      <alignment horizontal="center" vertical="top"/>
    </xf>
    <xf numFmtId="0" fontId="37" fillId="0" borderId="31" xfId="0" applyFont="1" applyFill="1" applyBorder="1" applyAlignment="1">
      <alignment horizontal="center" vertical="top"/>
    </xf>
    <xf numFmtId="0" fontId="37" fillId="0" borderId="12" xfId="0" applyFont="1" applyBorder="1" applyAlignment="1">
      <alignment horizontal="center" vertical="top"/>
    </xf>
    <xf numFmtId="0" fontId="37" fillId="0" borderId="17" xfId="0" applyFont="1" applyBorder="1" applyAlignment="1">
      <alignment horizontal="center" vertical="top" wrapText="1"/>
    </xf>
    <xf numFmtId="0" fontId="37" fillId="0" borderId="33" xfId="0" applyFont="1" applyBorder="1" applyAlignment="1">
      <alignment horizontal="center" vertical="top" wrapText="1"/>
    </xf>
    <xf numFmtId="0" fontId="37" fillId="0" borderId="27" xfId="0" applyFont="1" applyBorder="1" applyAlignment="1">
      <alignment horizontal="center" vertical="top"/>
    </xf>
    <xf numFmtId="0" fontId="37" fillId="0" borderId="21" xfId="0" applyFont="1" applyFill="1" applyBorder="1" applyAlignment="1">
      <alignment horizontal="center" vertical="top"/>
    </xf>
    <xf numFmtId="0" fontId="37" fillId="0" borderId="16" xfId="0" applyFont="1" applyBorder="1" applyAlignment="1">
      <alignment horizontal="center" vertical="top" wrapText="1"/>
    </xf>
    <xf numFmtId="0" fontId="37" fillId="0" borderId="29" xfId="0" applyFont="1" applyBorder="1" applyAlignment="1">
      <alignment horizontal="center" vertical="top" wrapText="1"/>
    </xf>
    <xf numFmtId="0" fontId="37" fillId="0" borderId="46" xfId="0" applyFont="1" applyBorder="1" applyAlignment="1">
      <alignment horizontal="center" vertical="top"/>
    </xf>
    <xf numFmtId="0" fontId="37" fillId="0" borderId="16" xfId="0" applyFont="1" applyBorder="1" applyAlignment="1">
      <alignment horizontal="center" vertical="top"/>
    </xf>
    <xf numFmtId="0" fontId="37" fillId="0" borderId="29" xfId="0" applyFont="1" applyBorder="1" applyAlignment="1">
      <alignment horizontal="center" vertical="top"/>
    </xf>
    <xf numFmtId="0" fontId="21" fillId="0" borderId="13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48" xfId="0" applyBorder="1" applyAlignment="1">
      <alignment horizontal="center" vertical="top" wrapText="1"/>
    </xf>
    <xf numFmtId="0" fontId="0" fillId="0" borderId="41" xfId="0" applyBorder="1" applyAlignment="1">
      <alignment horizontal="center" vertical="top"/>
    </xf>
    <xf numFmtId="0" fontId="18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29" fillId="0" borderId="49" xfId="0" applyFont="1" applyBorder="1" applyAlignment="1">
      <alignment horizontal="center" vertical="top"/>
    </xf>
    <xf numFmtId="0" fontId="29" fillId="0" borderId="42" xfId="0" applyFont="1" applyBorder="1" applyAlignment="1">
      <alignment horizontal="center" vertical="top"/>
    </xf>
    <xf numFmtId="0" fontId="17" fillId="0" borderId="40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44" fillId="0" borderId="54" xfId="0" applyFont="1" applyBorder="1" applyAlignment="1">
      <alignment horizontal="center" vertical="top"/>
    </xf>
    <xf numFmtId="0" fontId="44" fillId="0" borderId="18" xfId="0" applyFont="1" applyBorder="1" applyAlignment="1">
      <alignment horizontal="center" vertical="top"/>
    </xf>
    <xf numFmtId="0" fontId="44" fillId="0" borderId="14" xfId="0" applyFont="1" applyBorder="1" applyAlignment="1">
      <alignment horizontal="center" vertical="top"/>
    </xf>
    <xf numFmtId="0" fontId="37" fillId="0" borderId="21" xfId="0" applyFont="1" applyBorder="1" applyAlignment="1">
      <alignment horizontal="center" vertical="top"/>
    </xf>
    <xf numFmtId="0" fontId="37" fillId="0" borderId="10" xfId="0" applyFont="1" applyBorder="1" applyAlignment="1">
      <alignment horizontal="center" vertical="top"/>
    </xf>
    <xf numFmtId="0" fontId="35" fillId="0" borderId="48" xfId="0" applyFont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/>
    </xf>
    <xf numFmtId="0" fontId="17" fillId="0" borderId="55" xfId="0" applyFont="1" applyBorder="1" applyAlignment="1">
      <alignment horizontal="center" vertical="top" wrapText="1"/>
    </xf>
    <xf numFmtId="0" fontId="17" fillId="0" borderId="56" xfId="0" applyFont="1" applyBorder="1" applyAlignment="1">
      <alignment horizontal="center" vertical="top" wrapText="1"/>
    </xf>
    <xf numFmtId="0" fontId="17" fillId="0" borderId="57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36" fillId="0" borderId="48" xfId="0" applyFont="1" applyBorder="1" applyAlignment="1">
      <alignment horizontal="center" vertical="top" wrapText="1"/>
    </xf>
    <xf numFmtId="0" fontId="34" fillId="0" borderId="48" xfId="0" applyFont="1" applyBorder="1" applyAlignment="1">
      <alignment horizontal="center" vertical="top" wrapText="1"/>
    </xf>
    <xf numFmtId="0" fontId="34" fillId="0" borderId="41" xfId="0" applyFont="1" applyBorder="1" applyAlignment="1">
      <alignment horizontal="center" vertical="top" wrapText="1"/>
    </xf>
    <xf numFmtId="0" fontId="37" fillId="0" borderId="48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wrapText="1"/>
    </xf>
    <xf numFmtId="0" fontId="18" fillId="0" borderId="5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17" fillId="0" borderId="48" xfId="0" applyFont="1" applyBorder="1" applyAlignment="1">
      <alignment horizontal="center" vertical="top" wrapText="1"/>
    </xf>
    <xf numFmtId="0" fontId="17" fillId="0" borderId="41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zoomScale="75" zoomScaleNormal="75" zoomScalePageLayoutView="0" workbookViewId="0" topLeftCell="A1">
      <selection activeCell="A1" sqref="A1:Q54"/>
    </sheetView>
  </sheetViews>
  <sheetFormatPr defaultColWidth="9.140625" defaultRowHeight="15"/>
  <cols>
    <col min="1" max="1" width="11.140625" style="0" customWidth="1"/>
    <col min="2" max="2" width="19.28125" style="0" customWidth="1"/>
    <col min="3" max="3" width="20.00390625" style="0" customWidth="1"/>
    <col min="4" max="4" width="25.421875" style="0" customWidth="1"/>
    <col min="5" max="5" width="34.140625" style="0" customWidth="1"/>
  </cols>
  <sheetData>
    <row r="1" spans="1:20" ht="45" customHeight="1">
      <c r="A1" s="269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7"/>
      <c r="S1" s="7"/>
      <c r="T1" s="7"/>
    </row>
    <row r="2" spans="18:20" ht="30.75" customHeight="1">
      <c r="R2" s="7"/>
      <c r="S2" s="7"/>
      <c r="T2" s="7"/>
    </row>
    <row r="3" spans="1:17" ht="15.75" customHeight="1">
      <c r="A3" s="272"/>
      <c r="B3" s="273"/>
      <c r="C3" s="273"/>
      <c r="D3" s="273"/>
      <c r="E3" s="273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1"/>
      <c r="Q3" s="271"/>
    </row>
    <row r="4" spans="1:17" ht="15">
      <c r="A4" s="272"/>
      <c r="B4" s="273"/>
      <c r="C4" s="273"/>
      <c r="D4" s="273"/>
      <c r="E4" s="273"/>
      <c r="F4" s="4"/>
      <c r="G4" s="4"/>
      <c r="H4" s="4"/>
      <c r="I4" s="4"/>
      <c r="J4" s="4"/>
      <c r="K4" s="4"/>
      <c r="L4" s="4"/>
      <c r="M4" s="4"/>
      <c r="N4" s="4"/>
      <c r="O4" s="4"/>
      <c r="P4" s="271"/>
      <c r="Q4" s="271"/>
    </row>
    <row r="5" spans="1:17" s="11" customFormat="1" ht="27.75" customHeight="1">
      <c r="A5" s="2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0"/>
    </row>
    <row r="6" spans="1:17" s="1" customFormat="1" ht="30" customHeight="1">
      <c r="A6" s="2"/>
      <c r="B6" s="3"/>
      <c r="C6" s="3"/>
      <c r="D6" s="3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37" s="1" customFormat="1" ht="18.75">
      <c r="A7" s="2"/>
      <c r="B7" s="3"/>
      <c r="C7" s="3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S7" s="6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s="1" customFormat="1" ht="18.75">
      <c r="A8" s="2"/>
      <c r="B8" s="3"/>
      <c r="C8" s="3"/>
      <c r="D8" s="3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17" s="1" customFormat="1" ht="18.75">
      <c r="A9" s="2"/>
      <c r="B9" s="3"/>
      <c r="C9" s="3"/>
      <c r="D9" s="3"/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s="1" customFormat="1" ht="18.75">
      <c r="A10" s="2"/>
      <c r="B10" s="3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s="1" customFormat="1" ht="18.75">
      <c r="A11" s="2"/>
      <c r="B11" s="3"/>
      <c r="C11" s="3"/>
      <c r="D11" s="3"/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s="1" customFormat="1" ht="18.75">
      <c r="A12" s="2"/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s="1" customFormat="1" ht="18.75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s="1" customFormat="1" ht="18.75">
      <c r="A14" s="20"/>
      <c r="B14" s="15"/>
      <c r="C14" s="15"/>
      <c r="D14" s="15"/>
      <c r="E14" s="15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4"/>
      <c r="Q14" s="4"/>
    </row>
    <row r="15" spans="1:17" s="1" customFormat="1" ht="18.75">
      <c r="A15" s="2"/>
      <c r="B15" s="3"/>
      <c r="C15" s="3"/>
      <c r="D15" s="3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s="1" customFormat="1" ht="18.75">
      <c r="A16" s="2"/>
      <c r="B16" s="3"/>
      <c r="C16" s="3"/>
      <c r="D16" s="3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s="1" customFormat="1" ht="18.75">
      <c r="A17" s="2"/>
      <c r="B17" s="3"/>
      <c r="C17" s="3"/>
      <c r="D17" s="3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s="1" customFormat="1" ht="18.75">
      <c r="A18" s="20"/>
      <c r="B18" s="15"/>
      <c r="C18" s="15"/>
      <c r="D18" s="15"/>
      <c r="E18" s="15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4"/>
      <c r="Q18" s="4"/>
    </row>
    <row r="19" spans="1:17" s="11" customFormat="1" ht="18.75">
      <c r="A19" s="2"/>
      <c r="B19" s="3"/>
      <c r="C19" s="3"/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0"/>
    </row>
    <row r="20" spans="1:17" s="11" customFormat="1" ht="18.75">
      <c r="A20" s="2"/>
      <c r="B20" s="3"/>
      <c r="C20" s="3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0"/>
    </row>
    <row r="21" spans="1:17" s="1" customFormat="1" ht="18.75">
      <c r="A21" s="2"/>
      <c r="B21" s="3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s="1" customFormat="1" ht="18.75">
      <c r="A22" s="2"/>
      <c r="B22" s="3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s="1" customFormat="1" ht="37.5" customHeight="1">
      <c r="A23" s="2"/>
      <c r="B23" s="3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s="1" customFormat="1" ht="18.75">
      <c r="A24" s="2"/>
      <c r="B24" s="3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s="11" customFormat="1" ht="18.75">
      <c r="A25" s="2"/>
      <c r="B25" s="3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0"/>
    </row>
    <row r="26" spans="1:17" s="1" customFormat="1" ht="18.75">
      <c r="A26" s="2"/>
      <c r="B26" s="3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s="1" customFormat="1" ht="18.75">
      <c r="A27" s="2"/>
      <c r="B27" s="3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s="11" customFormat="1" ht="18.75">
      <c r="A28" s="2"/>
      <c r="B28" s="3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0"/>
    </row>
    <row r="29" spans="1:17" s="1" customFormat="1" ht="18.75">
      <c r="A29" s="2"/>
      <c r="B29" s="3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s="1" customFormat="1" ht="18.75">
      <c r="A30" s="2"/>
      <c r="B30" s="3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s="1" customFormat="1" ht="18.75">
      <c r="A31" s="2"/>
      <c r="B31" s="3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s="1" customFormat="1" ht="18.75">
      <c r="A32" s="2"/>
      <c r="B32" s="3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s="1" customFormat="1" ht="18.75">
      <c r="A33" s="20"/>
      <c r="B33" s="15"/>
      <c r="C33" s="15"/>
      <c r="D33" s="15"/>
      <c r="E33" s="15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4"/>
      <c r="Q33" s="4"/>
    </row>
    <row r="34" spans="1:17" s="11" customFormat="1" ht="18.75">
      <c r="A34" s="2"/>
      <c r="B34" s="3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0"/>
    </row>
    <row r="35" spans="1:17" s="1" customFormat="1" ht="18.75">
      <c r="A35" s="20"/>
      <c r="B35" s="15"/>
      <c r="C35" s="15"/>
      <c r="D35" s="15"/>
      <c r="E35" s="15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4"/>
      <c r="Q35" s="4"/>
    </row>
    <row r="36" spans="1:17" s="11" customFormat="1" ht="20.25">
      <c r="A36" s="2"/>
      <c r="B36" s="5"/>
      <c r="C36" s="5"/>
      <c r="D36" s="5"/>
      <c r="E36" s="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0"/>
    </row>
    <row r="37" spans="1:17" s="1" customFormat="1" ht="18.75">
      <c r="A37" s="18"/>
      <c r="B37" s="19"/>
      <c r="C37" s="19"/>
      <c r="D37" s="19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s="11" customFormat="1" ht="18.75">
      <c r="A38" s="2"/>
      <c r="B38" s="3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0"/>
    </row>
    <row r="39" spans="1:17" s="1" customFormat="1" ht="18.75">
      <c r="A39" s="2"/>
      <c r="B39" s="3"/>
      <c r="C39" s="3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s="1" customFormat="1" ht="18.75">
      <c r="A40" s="2"/>
      <c r="B40" s="3"/>
      <c r="C40" s="3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s="11" customFormat="1" ht="18.75">
      <c r="A41" s="20"/>
      <c r="B41" s="15"/>
      <c r="C41" s="15"/>
      <c r="D41" s="15"/>
      <c r="E41" s="15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4"/>
      <c r="Q41" s="10"/>
    </row>
    <row r="42" spans="1:17" s="1" customFormat="1" ht="18.75">
      <c r="A42" s="2"/>
      <c r="B42" s="3"/>
      <c r="C42" s="3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s="1" customFormat="1" ht="18.75">
      <c r="A43" s="8"/>
      <c r="B43" s="9"/>
      <c r="C43" s="9"/>
      <c r="D43" s="9"/>
      <c r="E43" s="9"/>
      <c r="F43" s="12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4"/>
    </row>
    <row r="44" spans="1:17" s="1" customFormat="1" ht="18.75">
      <c r="A44" s="8"/>
      <c r="B44" s="9"/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4"/>
    </row>
    <row r="45" spans="1:17" s="1" customFormat="1" ht="18.75">
      <c r="A45" s="8"/>
      <c r="B45" s="9"/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4"/>
    </row>
    <row r="46" spans="1:17" s="11" customFormat="1" ht="19.5" thickBot="1">
      <c r="A46" s="8"/>
      <c r="B46" s="9"/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s="11" customFormat="1" ht="21" thickBot="1">
      <c r="A47" s="24"/>
      <c r="B47" s="26"/>
      <c r="C47" s="26"/>
      <c r="D47" s="26"/>
      <c r="E47" s="26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8.75">
      <c r="A48" s="8"/>
      <c r="B48" s="9"/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4"/>
    </row>
    <row r="49" spans="1:16" ht="18.75">
      <c r="A49" s="23"/>
      <c r="B49" s="16"/>
      <c r="C49" s="16"/>
      <c r="D49" s="16"/>
      <c r="E49" s="16"/>
      <c r="F49" s="27"/>
      <c r="G49" s="28"/>
      <c r="H49" s="28"/>
      <c r="I49" s="28"/>
      <c r="J49" s="28"/>
      <c r="K49" s="28"/>
      <c r="L49" s="28"/>
      <c r="M49" s="28"/>
      <c r="N49" s="28"/>
      <c r="O49" s="28"/>
      <c r="P49" s="10"/>
    </row>
    <row r="50" spans="1:16" ht="18.75">
      <c r="A50" s="23"/>
      <c r="B50" s="16"/>
      <c r="C50" s="16"/>
      <c r="D50" s="16"/>
      <c r="E50" s="16"/>
      <c r="F50" s="27"/>
      <c r="G50" s="28"/>
      <c r="H50" s="28"/>
      <c r="I50" s="28"/>
      <c r="J50" s="28"/>
      <c r="K50" s="28"/>
      <c r="L50" s="28"/>
      <c r="M50" s="28"/>
      <c r="N50" s="28"/>
      <c r="O50" s="28"/>
      <c r="P50" s="10"/>
    </row>
    <row r="51" spans="1:16" ht="18.75">
      <c r="A51" s="23"/>
      <c r="B51" s="16"/>
      <c r="C51" s="16"/>
      <c r="D51" s="16"/>
      <c r="E51" s="16"/>
      <c r="F51" s="27"/>
      <c r="G51" s="28"/>
      <c r="H51" s="28"/>
      <c r="I51" s="28"/>
      <c r="J51" s="28"/>
      <c r="K51" s="28"/>
      <c r="L51" s="28"/>
      <c r="M51" s="28"/>
      <c r="N51" s="28"/>
      <c r="O51" s="28"/>
      <c r="P51" s="10"/>
    </row>
    <row r="52" spans="1:16" ht="18.75">
      <c r="A52" s="23"/>
      <c r="B52" s="16"/>
      <c r="C52" s="16"/>
      <c r="D52" s="16"/>
      <c r="E52" s="16"/>
      <c r="F52" s="27"/>
      <c r="G52" s="28"/>
      <c r="H52" s="28"/>
      <c r="I52" s="28"/>
      <c r="J52" s="28"/>
      <c r="K52" s="28"/>
      <c r="L52" s="28"/>
      <c r="M52" s="28"/>
      <c r="N52" s="28"/>
      <c r="O52" s="28"/>
      <c r="P52" s="10"/>
    </row>
    <row r="53" spans="1:16" ht="18.75">
      <c r="A53" s="22"/>
      <c r="B53" s="25"/>
      <c r="C53" s="25"/>
      <c r="D53" s="25"/>
      <c r="E53" s="25"/>
      <c r="F53" s="27"/>
      <c r="G53" s="28"/>
      <c r="H53" s="28"/>
      <c r="I53" s="28"/>
      <c r="J53" s="28"/>
      <c r="K53" s="28"/>
      <c r="L53" s="28"/>
      <c r="M53" s="28"/>
      <c r="N53" s="28"/>
      <c r="O53" s="28"/>
      <c r="P53" s="10"/>
    </row>
    <row r="54" ht="15">
      <c r="P54" s="4"/>
    </row>
  </sheetData>
  <sheetProtection/>
  <mergeCells count="9">
    <mergeCell ref="A1:Q1"/>
    <mergeCell ref="Q3:Q4"/>
    <mergeCell ref="A3:A4"/>
    <mergeCell ref="B3:B4"/>
    <mergeCell ref="C3:C4"/>
    <mergeCell ref="D3:D4"/>
    <mergeCell ref="E3:E4"/>
    <mergeCell ref="F3:O3"/>
    <mergeCell ref="P3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2"/>
  <sheetViews>
    <sheetView zoomScalePageLayoutView="0" workbookViewId="0" topLeftCell="D13">
      <selection activeCell="H8" sqref="H8"/>
    </sheetView>
  </sheetViews>
  <sheetFormatPr defaultColWidth="9.140625" defaultRowHeight="15"/>
  <cols>
    <col min="1" max="1" width="9.140625" style="112" customWidth="1"/>
    <col min="2" max="2" width="16.7109375" style="113" customWidth="1"/>
    <col min="3" max="3" width="18.57421875" style="137" customWidth="1"/>
    <col min="4" max="4" width="18.8515625" style="138" customWidth="1"/>
    <col min="5" max="5" width="18.00390625" style="126" customWidth="1"/>
    <col min="6" max="6" width="33.28125" style="127" customWidth="1"/>
    <col min="7" max="7" width="8.7109375" style="246" customWidth="1"/>
    <col min="8" max="8" width="8.7109375" style="247" customWidth="1"/>
    <col min="9" max="9" width="8.7109375" style="248" customWidth="1"/>
    <col min="10" max="12" width="8.7109375" style="240" customWidth="1"/>
    <col min="13" max="13" width="8.7109375" style="241" customWidth="1"/>
    <col min="14" max="14" width="13.28125" style="230" customWidth="1"/>
    <col min="15" max="15" width="5.7109375" style="56" customWidth="1"/>
    <col min="16" max="16" width="5.7109375" style="54" customWidth="1"/>
    <col min="17" max="17" width="5.7109375" style="35" customWidth="1"/>
    <col min="18" max="18" width="5.7109375" style="56" customWidth="1"/>
    <col min="19" max="21" width="5.7109375" style="0" customWidth="1"/>
    <col min="22" max="22" width="5.7109375" style="37" customWidth="1"/>
    <col min="23" max="27" width="5.7109375" style="0" customWidth="1"/>
  </cols>
  <sheetData>
    <row r="1" spans="3:9" ht="19.5" thickBot="1">
      <c r="C1" s="192"/>
      <c r="D1" s="274"/>
      <c r="E1" s="274"/>
      <c r="F1" s="274"/>
      <c r="G1" s="274"/>
      <c r="H1" s="274"/>
      <c r="I1" s="275"/>
    </row>
    <row r="2" spans="1:22" s="36" customFormat="1" ht="57" customHeight="1" thickBot="1">
      <c r="A2" s="286" t="s">
        <v>102</v>
      </c>
      <c r="B2" s="287"/>
      <c r="C2" s="289"/>
      <c r="D2" s="276" t="s">
        <v>441</v>
      </c>
      <c r="E2" s="277"/>
      <c r="F2" s="277"/>
      <c r="G2" s="277"/>
      <c r="H2" s="277"/>
      <c r="I2" s="278"/>
      <c r="J2" s="282"/>
      <c r="K2" s="283"/>
      <c r="L2" s="244"/>
      <c r="M2" s="245"/>
      <c r="N2" s="231"/>
      <c r="O2" s="65"/>
      <c r="P2" s="66"/>
      <c r="Q2" s="67"/>
      <c r="R2" s="65"/>
      <c r="V2" s="46"/>
    </row>
    <row r="3" spans="1:11" ht="15" customHeight="1" hidden="1">
      <c r="A3" s="286"/>
      <c r="B3" s="288"/>
      <c r="C3" s="290"/>
      <c r="D3" s="125">
        <v>2</v>
      </c>
      <c r="E3" s="126">
        <v>5</v>
      </c>
      <c r="F3" s="127">
        <v>4</v>
      </c>
      <c r="G3" s="246">
        <v>0</v>
      </c>
      <c r="I3" s="248">
        <v>1</v>
      </c>
      <c r="J3" s="282"/>
      <c r="K3" s="283"/>
    </row>
    <row r="4" spans="1:23" s="49" customFormat="1" ht="47.25" customHeight="1" thickBot="1">
      <c r="A4" s="292" t="s">
        <v>102</v>
      </c>
      <c r="B4" s="291" t="s">
        <v>178</v>
      </c>
      <c r="C4" s="294" t="s">
        <v>179</v>
      </c>
      <c r="D4" s="284" t="s">
        <v>180</v>
      </c>
      <c r="E4" s="284" t="s">
        <v>181</v>
      </c>
      <c r="F4" s="284" t="s">
        <v>182</v>
      </c>
      <c r="G4" s="279" t="s">
        <v>164</v>
      </c>
      <c r="H4" s="280"/>
      <c r="I4" s="280"/>
      <c r="J4" s="281"/>
      <c r="K4" s="279" t="s">
        <v>165</v>
      </c>
      <c r="L4" s="280"/>
      <c r="M4" s="281"/>
      <c r="N4" s="235" t="s">
        <v>385</v>
      </c>
      <c r="O4" s="93"/>
      <c r="P4" s="68"/>
      <c r="Q4" s="69"/>
      <c r="R4" s="70"/>
      <c r="S4" s="75"/>
      <c r="T4" s="76"/>
      <c r="U4" s="77"/>
      <c r="V4" s="78">
        <v>41654</v>
      </c>
      <c r="W4" s="72"/>
    </row>
    <row r="5" spans="1:28" s="92" customFormat="1" ht="30.75" customHeight="1" thickBot="1">
      <c r="A5" s="293"/>
      <c r="B5" s="285"/>
      <c r="C5" s="285"/>
      <c r="D5" s="285"/>
      <c r="E5" s="285"/>
      <c r="F5" s="285"/>
      <c r="G5" s="236">
        <v>5</v>
      </c>
      <c r="H5" s="236">
        <v>5</v>
      </c>
      <c r="I5" s="236">
        <v>5</v>
      </c>
      <c r="J5" s="236">
        <v>5</v>
      </c>
      <c r="K5" s="236" t="s">
        <v>167</v>
      </c>
      <c r="L5" s="236" t="s">
        <v>167</v>
      </c>
      <c r="M5" s="236" t="s">
        <v>167</v>
      </c>
      <c r="N5" s="102">
        <v>50</v>
      </c>
      <c r="O5" s="94"/>
      <c r="P5" s="83"/>
      <c r="Q5" s="84"/>
      <c r="R5" s="85"/>
      <c r="S5" s="86"/>
      <c r="T5" s="87"/>
      <c r="U5" s="88"/>
      <c r="V5" s="89"/>
      <c r="W5" s="90"/>
      <c r="X5" s="91"/>
      <c r="Y5" s="91"/>
      <c r="Z5" s="91"/>
      <c r="AA5" s="91"/>
      <c r="AB5" s="91"/>
    </row>
    <row r="6" spans="1:28" ht="21.75" customHeight="1" thickBot="1">
      <c r="A6" s="103"/>
      <c r="B6" s="99" t="s">
        <v>143</v>
      </c>
      <c r="C6" s="79" t="s">
        <v>36</v>
      </c>
      <c r="D6" s="82" t="s">
        <v>37</v>
      </c>
      <c r="E6" s="82" t="s">
        <v>38</v>
      </c>
      <c r="F6" s="79" t="s">
        <v>111</v>
      </c>
      <c r="G6" s="238">
        <v>5</v>
      </c>
      <c r="H6" s="238">
        <v>4</v>
      </c>
      <c r="I6" s="236">
        <v>5</v>
      </c>
      <c r="J6" s="236">
        <v>5</v>
      </c>
      <c r="K6" s="238">
        <v>10</v>
      </c>
      <c r="L6" s="236">
        <v>10</v>
      </c>
      <c r="M6" s="236">
        <v>10</v>
      </c>
      <c r="N6" s="102">
        <f>SUM(G6:M6)</f>
        <v>49</v>
      </c>
      <c r="O6" s="95"/>
      <c r="P6" s="62"/>
      <c r="Q6" s="48"/>
      <c r="R6" s="57"/>
      <c r="S6" s="47"/>
      <c r="T6" s="48"/>
      <c r="U6" s="32"/>
      <c r="V6" s="41"/>
      <c r="W6" s="38"/>
      <c r="X6" s="29"/>
      <c r="Y6" s="29"/>
      <c r="Z6" s="29"/>
      <c r="AA6" s="29"/>
      <c r="AB6" s="29"/>
    </row>
    <row r="7" spans="1:28" ht="21.75" customHeight="1" thickBot="1">
      <c r="A7" s="104"/>
      <c r="B7" s="99" t="s">
        <v>135</v>
      </c>
      <c r="C7" s="80" t="s">
        <v>10</v>
      </c>
      <c r="D7" s="81" t="s">
        <v>11</v>
      </c>
      <c r="E7" s="81" t="s">
        <v>12</v>
      </c>
      <c r="F7" s="79" t="s">
        <v>110</v>
      </c>
      <c r="G7" s="238">
        <v>5</v>
      </c>
      <c r="H7" s="238">
        <v>5</v>
      </c>
      <c r="I7" s="236">
        <v>4</v>
      </c>
      <c r="J7" s="236">
        <v>5</v>
      </c>
      <c r="K7" s="238">
        <v>10</v>
      </c>
      <c r="L7" s="236">
        <v>9</v>
      </c>
      <c r="M7" s="236">
        <v>10</v>
      </c>
      <c r="N7" s="102">
        <f>SUM(G7:M7)</f>
        <v>48</v>
      </c>
      <c r="O7" s="96"/>
      <c r="P7" s="61"/>
      <c r="Q7" s="30"/>
      <c r="R7" s="58"/>
      <c r="S7" s="44"/>
      <c r="T7" s="30"/>
      <c r="U7" s="31"/>
      <c r="V7" s="42"/>
      <c r="W7" s="39"/>
      <c r="X7" s="4"/>
      <c r="Y7" s="4"/>
      <c r="Z7" s="4"/>
      <c r="AA7" s="4"/>
      <c r="AB7" s="4"/>
    </row>
    <row r="8" spans="1:28" ht="21.75" customHeight="1" thickBot="1">
      <c r="A8" s="104"/>
      <c r="B8" s="99" t="s">
        <v>132</v>
      </c>
      <c r="C8" s="79" t="s">
        <v>112</v>
      </c>
      <c r="D8" s="82" t="s">
        <v>6</v>
      </c>
      <c r="E8" s="82" t="s">
        <v>7</v>
      </c>
      <c r="F8" s="79" t="s">
        <v>103</v>
      </c>
      <c r="G8" s="236">
        <v>5</v>
      </c>
      <c r="H8" s="236">
        <v>5</v>
      </c>
      <c r="I8" s="236">
        <v>5</v>
      </c>
      <c r="J8" s="236">
        <v>5</v>
      </c>
      <c r="K8" s="238">
        <v>9</v>
      </c>
      <c r="L8" s="236">
        <v>8</v>
      </c>
      <c r="M8" s="236">
        <v>9</v>
      </c>
      <c r="N8" s="102">
        <v>46</v>
      </c>
      <c r="O8" s="96"/>
      <c r="P8" s="61"/>
      <c r="Q8" s="30"/>
      <c r="R8" s="58"/>
      <c r="S8" s="44"/>
      <c r="T8" s="30"/>
      <c r="U8" s="31"/>
      <c r="V8" s="42"/>
      <c r="W8" s="39"/>
      <c r="X8" s="4"/>
      <c r="Y8" s="4"/>
      <c r="Z8" s="4"/>
      <c r="AA8" s="4"/>
      <c r="AB8" s="4"/>
    </row>
    <row r="9" spans="1:28" ht="21.75" customHeight="1" thickBot="1">
      <c r="A9" s="104"/>
      <c r="B9" s="99" t="s">
        <v>134</v>
      </c>
      <c r="C9" s="79" t="s">
        <v>18</v>
      </c>
      <c r="D9" s="82" t="s">
        <v>19</v>
      </c>
      <c r="E9" s="82" t="s">
        <v>20</v>
      </c>
      <c r="F9" s="79" t="s">
        <v>53</v>
      </c>
      <c r="G9" s="238">
        <v>4</v>
      </c>
      <c r="H9" s="238">
        <v>4</v>
      </c>
      <c r="I9" s="236">
        <v>4</v>
      </c>
      <c r="J9" s="236">
        <v>5</v>
      </c>
      <c r="K9" s="238">
        <v>8</v>
      </c>
      <c r="L9" s="236">
        <v>10</v>
      </c>
      <c r="M9" s="236">
        <v>9</v>
      </c>
      <c r="N9" s="102">
        <f aca="true" t="shared" si="0" ref="N9:N32">SUM(G9:M9)</f>
        <v>44</v>
      </c>
      <c r="O9" s="96"/>
      <c r="P9" s="61"/>
      <c r="Q9" s="30"/>
      <c r="R9" s="58"/>
      <c r="S9" s="44"/>
      <c r="T9" s="30"/>
      <c r="U9" s="31"/>
      <c r="V9" s="42"/>
      <c r="W9" s="39"/>
      <c r="X9" s="4"/>
      <c r="Y9" s="4"/>
      <c r="Z9" s="4"/>
      <c r="AA9" s="4"/>
      <c r="AB9" s="4"/>
    </row>
    <row r="10" spans="1:28" ht="21.75" customHeight="1" thickBot="1">
      <c r="A10" s="104"/>
      <c r="B10" s="99" t="s">
        <v>141</v>
      </c>
      <c r="C10" s="79" t="s">
        <v>96</v>
      </c>
      <c r="D10" s="82" t="s">
        <v>66</v>
      </c>
      <c r="E10" s="82" t="s">
        <v>84</v>
      </c>
      <c r="F10" s="79" t="s">
        <v>157</v>
      </c>
      <c r="G10" s="238">
        <v>5</v>
      </c>
      <c r="H10" s="238">
        <v>5</v>
      </c>
      <c r="I10" s="236">
        <v>5</v>
      </c>
      <c r="J10" s="236">
        <v>5</v>
      </c>
      <c r="K10" s="238">
        <v>10</v>
      </c>
      <c r="L10" s="236">
        <v>7</v>
      </c>
      <c r="M10" s="236">
        <v>7</v>
      </c>
      <c r="N10" s="102">
        <f t="shared" si="0"/>
        <v>44</v>
      </c>
      <c r="O10" s="96"/>
      <c r="P10" s="61"/>
      <c r="Q10" s="30"/>
      <c r="R10" s="58"/>
      <c r="S10" s="44"/>
      <c r="T10" s="30"/>
      <c r="U10" s="31"/>
      <c r="V10" s="42"/>
      <c r="W10" s="39"/>
      <c r="X10" s="4"/>
      <c r="Y10" s="4"/>
      <c r="Z10" s="4"/>
      <c r="AA10" s="4"/>
      <c r="AB10" s="4"/>
    </row>
    <row r="11" spans="1:28" ht="21.75" customHeight="1" thickBot="1">
      <c r="A11" s="104"/>
      <c r="B11" s="99" t="s">
        <v>133</v>
      </c>
      <c r="C11" s="79" t="s">
        <v>21</v>
      </c>
      <c r="D11" s="82" t="s">
        <v>22</v>
      </c>
      <c r="E11" s="82" t="s">
        <v>23</v>
      </c>
      <c r="F11" s="79" t="s">
        <v>155</v>
      </c>
      <c r="G11" s="238">
        <v>5</v>
      </c>
      <c r="H11" s="238">
        <v>5</v>
      </c>
      <c r="I11" s="236">
        <v>5</v>
      </c>
      <c r="J11" s="236">
        <v>5</v>
      </c>
      <c r="K11" s="238">
        <v>7</v>
      </c>
      <c r="L11" s="236">
        <v>10</v>
      </c>
      <c r="M11" s="236">
        <v>3</v>
      </c>
      <c r="N11" s="102">
        <f t="shared" si="0"/>
        <v>40</v>
      </c>
      <c r="O11" s="96"/>
      <c r="P11" s="61"/>
      <c r="Q11" s="30"/>
      <c r="R11" s="58"/>
      <c r="S11" s="44"/>
      <c r="T11" s="30"/>
      <c r="U11" s="31"/>
      <c r="V11" s="42"/>
      <c r="W11" s="39"/>
      <c r="X11" s="4"/>
      <c r="Y11" s="4"/>
      <c r="Z11" s="4"/>
      <c r="AA11" s="4"/>
      <c r="AB11" s="4"/>
    </row>
    <row r="12" spans="1:28" ht="21.75" customHeight="1" thickBot="1">
      <c r="A12" s="104"/>
      <c r="B12" s="99" t="s">
        <v>137</v>
      </c>
      <c r="C12" s="79" t="s">
        <v>114</v>
      </c>
      <c r="D12" s="82" t="s">
        <v>16</v>
      </c>
      <c r="E12" s="82" t="s">
        <v>32</v>
      </c>
      <c r="F12" s="79" t="s">
        <v>155</v>
      </c>
      <c r="G12" s="238">
        <v>5</v>
      </c>
      <c r="H12" s="238">
        <v>5</v>
      </c>
      <c r="I12" s="236">
        <v>5</v>
      </c>
      <c r="J12" s="236">
        <v>5</v>
      </c>
      <c r="K12" s="238">
        <v>10</v>
      </c>
      <c r="L12" s="236">
        <v>3</v>
      </c>
      <c r="M12" s="236">
        <v>7</v>
      </c>
      <c r="N12" s="102">
        <f t="shared" si="0"/>
        <v>40</v>
      </c>
      <c r="O12" s="96"/>
      <c r="P12" s="61"/>
      <c r="Q12" s="30"/>
      <c r="R12" s="58"/>
      <c r="S12" s="44"/>
      <c r="T12" s="30"/>
      <c r="U12" s="31"/>
      <c r="V12" s="42"/>
      <c r="W12" s="39"/>
      <c r="X12" s="4"/>
      <c r="Y12" s="4"/>
      <c r="Z12" s="4"/>
      <c r="AA12" s="4"/>
      <c r="AB12" s="4"/>
    </row>
    <row r="13" spans="1:28" ht="21.75" customHeight="1" thickBot="1">
      <c r="A13" s="104"/>
      <c r="B13" s="99" t="s">
        <v>138</v>
      </c>
      <c r="C13" s="79" t="s">
        <v>115</v>
      </c>
      <c r="D13" s="82" t="s">
        <v>34</v>
      </c>
      <c r="E13" s="82" t="s">
        <v>116</v>
      </c>
      <c r="F13" s="79" t="s">
        <v>156</v>
      </c>
      <c r="G13" s="238">
        <v>5</v>
      </c>
      <c r="H13" s="238">
        <v>5</v>
      </c>
      <c r="I13" s="236">
        <v>5</v>
      </c>
      <c r="J13" s="236">
        <v>1</v>
      </c>
      <c r="K13" s="238">
        <v>10</v>
      </c>
      <c r="L13" s="236">
        <v>7</v>
      </c>
      <c r="M13" s="236">
        <v>7</v>
      </c>
      <c r="N13" s="102">
        <f t="shared" si="0"/>
        <v>40</v>
      </c>
      <c r="O13" s="96"/>
      <c r="P13" s="61"/>
      <c r="Q13" s="30"/>
      <c r="R13" s="58"/>
      <c r="S13" s="44"/>
      <c r="T13" s="30"/>
      <c r="U13" s="31"/>
      <c r="V13" s="42"/>
      <c r="W13" s="39"/>
      <c r="X13" s="4"/>
      <c r="Y13" s="4"/>
      <c r="Z13" s="4"/>
      <c r="AA13" s="4"/>
      <c r="AB13" s="4"/>
    </row>
    <row r="14" spans="1:28" ht="21.75" customHeight="1" thickBot="1">
      <c r="A14" s="104"/>
      <c r="B14" s="99" t="s">
        <v>154</v>
      </c>
      <c r="C14" s="79" t="s">
        <v>131</v>
      </c>
      <c r="D14" s="82" t="s">
        <v>8</v>
      </c>
      <c r="E14" s="82" t="s">
        <v>40</v>
      </c>
      <c r="F14" s="79" t="s">
        <v>109</v>
      </c>
      <c r="G14" s="238">
        <v>5</v>
      </c>
      <c r="H14" s="238">
        <v>0</v>
      </c>
      <c r="I14" s="236">
        <v>5</v>
      </c>
      <c r="J14" s="238">
        <v>5</v>
      </c>
      <c r="K14" s="238">
        <v>7</v>
      </c>
      <c r="L14" s="236">
        <v>7</v>
      </c>
      <c r="M14" s="236">
        <v>9</v>
      </c>
      <c r="N14" s="102">
        <f t="shared" si="0"/>
        <v>38</v>
      </c>
      <c r="O14" s="96"/>
      <c r="P14" s="61"/>
      <c r="Q14" s="30"/>
      <c r="R14" s="58"/>
      <c r="S14" s="44"/>
      <c r="T14" s="30"/>
      <c r="U14" s="31"/>
      <c r="V14" s="42"/>
      <c r="W14" s="39"/>
      <c r="X14" s="4"/>
      <c r="Y14" s="4"/>
      <c r="Z14" s="4"/>
      <c r="AA14" s="4"/>
      <c r="AB14" s="4"/>
    </row>
    <row r="15" spans="1:28" ht="21.75" customHeight="1" thickBot="1">
      <c r="A15" s="104"/>
      <c r="B15" s="99" t="s">
        <v>136</v>
      </c>
      <c r="C15" s="79" t="s">
        <v>113</v>
      </c>
      <c r="D15" s="82" t="s">
        <v>62</v>
      </c>
      <c r="E15" s="82" t="s">
        <v>7</v>
      </c>
      <c r="F15" s="79" t="s">
        <v>155</v>
      </c>
      <c r="G15" s="238">
        <v>5</v>
      </c>
      <c r="H15" s="238">
        <v>4</v>
      </c>
      <c r="I15" s="236">
        <v>3</v>
      </c>
      <c r="J15" s="236">
        <v>5</v>
      </c>
      <c r="K15" s="238">
        <v>6</v>
      </c>
      <c r="L15" s="236">
        <v>6</v>
      </c>
      <c r="M15" s="236">
        <v>8</v>
      </c>
      <c r="N15" s="102">
        <f t="shared" si="0"/>
        <v>37</v>
      </c>
      <c r="O15" s="96"/>
      <c r="P15" s="61"/>
      <c r="Q15" s="30"/>
      <c r="R15" s="58"/>
      <c r="S15" s="44"/>
      <c r="T15" s="30"/>
      <c r="U15" s="31"/>
      <c r="V15" s="42"/>
      <c r="W15" s="39"/>
      <c r="X15" s="4"/>
      <c r="Y15" s="4"/>
      <c r="Z15" s="4"/>
      <c r="AA15" s="4"/>
      <c r="AB15" s="4"/>
    </row>
    <row r="16" spans="1:28" ht="21.75" customHeight="1" thickBot="1">
      <c r="A16" s="104"/>
      <c r="B16" s="99" t="s">
        <v>150</v>
      </c>
      <c r="C16" s="79" t="s">
        <v>52</v>
      </c>
      <c r="D16" s="82" t="s">
        <v>11</v>
      </c>
      <c r="E16" s="82" t="s">
        <v>38</v>
      </c>
      <c r="F16" s="79" t="s">
        <v>161</v>
      </c>
      <c r="G16" s="238">
        <v>4</v>
      </c>
      <c r="H16" s="238">
        <v>4</v>
      </c>
      <c r="I16" s="236">
        <v>4</v>
      </c>
      <c r="J16" s="238">
        <v>3</v>
      </c>
      <c r="K16" s="238">
        <v>7</v>
      </c>
      <c r="L16" s="236">
        <v>7</v>
      </c>
      <c r="M16" s="236">
        <v>7</v>
      </c>
      <c r="N16" s="102">
        <f t="shared" si="0"/>
        <v>36</v>
      </c>
      <c r="O16" s="96"/>
      <c r="P16" s="61"/>
      <c r="Q16" s="30"/>
      <c r="R16" s="58"/>
      <c r="S16" s="44"/>
      <c r="T16" s="30"/>
      <c r="U16" s="31"/>
      <c r="V16" s="42"/>
      <c r="W16" s="39"/>
      <c r="X16" s="4"/>
      <c r="Y16" s="4"/>
      <c r="Z16" s="4"/>
      <c r="AA16" s="4"/>
      <c r="AB16" s="4"/>
    </row>
    <row r="17" spans="1:28" ht="21.75" customHeight="1" thickBot="1">
      <c r="A17" s="104"/>
      <c r="B17" s="99" t="s">
        <v>144</v>
      </c>
      <c r="C17" s="79" t="s">
        <v>41</v>
      </c>
      <c r="D17" s="82" t="s">
        <v>42</v>
      </c>
      <c r="E17" s="82" t="s">
        <v>43</v>
      </c>
      <c r="F17" s="79" t="s">
        <v>159</v>
      </c>
      <c r="G17" s="238">
        <v>4</v>
      </c>
      <c r="H17" s="238">
        <v>5</v>
      </c>
      <c r="I17" s="236">
        <v>5</v>
      </c>
      <c r="J17" s="236">
        <v>5</v>
      </c>
      <c r="K17" s="238">
        <v>3</v>
      </c>
      <c r="L17" s="236">
        <v>7</v>
      </c>
      <c r="M17" s="236">
        <v>3</v>
      </c>
      <c r="N17" s="102">
        <f t="shared" si="0"/>
        <v>32</v>
      </c>
      <c r="O17" s="96"/>
      <c r="P17" s="61"/>
      <c r="Q17" s="30"/>
      <c r="R17" s="58"/>
      <c r="S17" s="44"/>
      <c r="T17" s="30"/>
      <c r="U17" s="31"/>
      <c r="V17" s="42"/>
      <c r="W17" s="39"/>
      <c r="X17" s="4"/>
      <c r="Y17" s="4"/>
      <c r="Z17" s="4"/>
      <c r="AA17" s="4"/>
      <c r="AB17" s="4"/>
    </row>
    <row r="18" spans="1:28" ht="21.75" customHeight="1" thickBot="1">
      <c r="A18" s="105"/>
      <c r="B18" s="99" t="s">
        <v>148</v>
      </c>
      <c r="C18" s="79" t="s">
        <v>122</v>
      </c>
      <c r="D18" s="82" t="s">
        <v>123</v>
      </c>
      <c r="E18" s="82" t="s">
        <v>124</v>
      </c>
      <c r="F18" s="79" t="s">
        <v>163</v>
      </c>
      <c r="G18" s="238">
        <v>5</v>
      </c>
      <c r="H18" s="238">
        <v>5</v>
      </c>
      <c r="I18" s="236">
        <v>5</v>
      </c>
      <c r="J18" s="236">
        <v>5</v>
      </c>
      <c r="K18" s="238">
        <v>4</v>
      </c>
      <c r="L18" s="236">
        <v>2</v>
      </c>
      <c r="M18" s="236">
        <v>3</v>
      </c>
      <c r="N18" s="102">
        <f t="shared" si="0"/>
        <v>29</v>
      </c>
      <c r="O18" s="96"/>
      <c r="P18" s="61"/>
      <c r="Q18" s="30"/>
      <c r="R18" s="58"/>
      <c r="S18" s="44"/>
      <c r="T18" s="30"/>
      <c r="U18" s="31"/>
      <c r="V18" s="42"/>
      <c r="W18" s="39"/>
      <c r="X18" s="4"/>
      <c r="Y18" s="4"/>
      <c r="Z18" s="4"/>
      <c r="AA18" s="4"/>
      <c r="AB18" s="4"/>
    </row>
    <row r="19" spans="1:28" s="13" customFormat="1" ht="21.75" customHeight="1" thickBot="1">
      <c r="A19" s="104"/>
      <c r="B19" s="99" t="s">
        <v>147</v>
      </c>
      <c r="C19" s="79" t="s">
        <v>121</v>
      </c>
      <c r="D19" s="82" t="s">
        <v>27</v>
      </c>
      <c r="E19" s="82" t="s">
        <v>26</v>
      </c>
      <c r="F19" s="80" t="s">
        <v>106</v>
      </c>
      <c r="G19" s="238">
        <v>4</v>
      </c>
      <c r="H19" s="238">
        <v>5</v>
      </c>
      <c r="I19" s="236">
        <v>4</v>
      </c>
      <c r="J19" s="236">
        <v>5</v>
      </c>
      <c r="K19" s="238">
        <v>3</v>
      </c>
      <c r="L19" s="236">
        <v>3</v>
      </c>
      <c r="M19" s="236">
        <v>3</v>
      </c>
      <c r="N19" s="102">
        <f t="shared" si="0"/>
        <v>27</v>
      </c>
      <c r="O19" s="97"/>
      <c r="P19" s="63"/>
      <c r="Q19" s="34"/>
      <c r="R19" s="59"/>
      <c r="S19" s="45"/>
      <c r="T19" s="34"/>
      <c r="U19" s="33"/>
      <c r="V19" s="43"/>
      <c r="W19" s="40"/>
      <c r="X19" s="10"/>
      <c r="Y19" s="10"/>
      <c r="Z19" s="10"/>
      <c r="AA19" s="10"/>
      <c r="AB19" s="10"/>
    </row>
    <row r="20" spans="1:28" ht="21.75" customHeight="1" thickBot="1">
      <c r="A20" s="104"/>
      <c r="B20" s="99" t="s">
        <v>140</v>
      </c>
      <c r="C20" s="79" t="s">
        <v>24</v>
      </c>
      <c r="D20" s="82" t="s">
        <v>25</v>
      </c>
      <c r="E20" s="82" t="s">
        <v>26</v>
      </c>
      <c r="F20" s="79" t="s">
        <v>157</v>
      </c>
      <c r="G20" s="238">
        <v>5</v>
      </c>
      <c r="H20" s="238">
        <v>5</v>
      </c>
      <c r="I20" s="236">
        <v>5</v>
      </c>
      <c r="J20" s="236">
        <v>2</v>
      </c>
      <c r="K20" s="238">
        <v>3</v>
      </c>
      <c r="L20" s="236">
        <v>3</v>
      </c>
      <c r="M20" s="236">
        <v>3</v>
      </c>
      <c r="N20" s="102">
        <f t="shared" si="0"/>
        <v>26</v>
      </c>
      <c r="O20" s="96"/>
      <c r="P20" s="61"/>
      <c r="Q20" s="30"/>
      <c r="R20" s="58"/>
      <c r="S20" s="44"/>
      <c r="T20" s="30"/>
      <c r="U20" s="31"/>
      <c r="V20" s="42"/>
      <c r="W20" s="39"/>
      <c r="X20" s="4"/>
      <c r="Y20" s="4"/>
      <c r="Z20" s="4"/>
      <c r="AA20" s="4"/>
      <c r="AB20" s="4"/>
    </row>
    <row r="21" spans="1:28" ht="21.75" customHeight="1" thickBot="1">
      <c r="A21" s="104"/>
      <c r="B21" s="99" t="s">
        <v>175</v>
      </c>
      <c r="C21" s="79" t="s">
        <v>173</v>
      </c>
      <c r="D21" s="114" t="s">
        <v>174</v>
      </c>
      <c r="E21" s="115" t="s">
        <v>40</v>
      </c>
      <c r="F21" s="116" t="s">
        <v>172</v>
      </c>
      <c r="G21" s="237">
        <v>3</v>
      </c>
      <c r="H21" s="237">
        <v>3</v>
      </c>
      <c r="I21" s="236">
        <v>4</v>
      </c>
      <c r="J21" s="238">
        <v>4</v>
      </c>
      <c r="K21" s="238">
        <v>3</v>
      </c>
      <c r="L21" s="236">
        <v>5</v>
      </c>
      <c r="M21" s="236">
        <v>3</v>
      </c>
      <c r="N21" s="102">
        <f t="shared" si="0"/>
        <v>25</v>
      </c>
      <c r="O21" s="96"/>
      <c r="P21" s="61"/>
      <c r="Q21" s="30"/>
      <c r="R21" s="58"/>
      <c r="S21" s="44"/>
      <c r="T21" s="30"/>
      <c r="U21" s="31"/>
      <c r="V21" s="42"/>
      <c r="W21" s="39"/>
      <c r="X21" s="4"/>
      <c r="Y21" s="4"/>
      <c r="Z21" s="4"/>
      <c r="AA21" s="4"/>
      <c r="AB21" s="4"/>
    </row>
    <row r="22" spans="1:28" ht="21.75" customHeight="1" thickBot="1">
      <c r="A22" s="104"/>
      <c r="B22" s="99" t="s">
        <v>146</v>
      </c>
      <c r="C22" s="79" t="s">
        <v>120</v>
      </c>
      <c r="D22" s="82" t="s">
        <v>80</v>
      </c>
      <c r="E22" s="82" t="s">
        <v>26</v>
      </c>
      <c r="F22" s="79" t="s">
        <v>160</v>
      </c>
      <c r="G22" s="238">
        <v>4</v>
      </c>
      <c r="H22" s="238">
        <v>4</v>
      </c>
      <c r="I22" s="236">
        <v>5</v>
      </c>
      <c r="J22" s="236">
        <v>3</v>
      </c>
      <c r="K22" s="238">
        <v>2</v>
      </c>
      <c r="L22" s="236">
        <v>3</v>
      </c>
      <c r="M22" s="236">
        <v>3</v>
      </c>
      <c r="N22" s="102">
        <f t="shared" si="0"/>
        <v>24</v>
      </c>
      <c r="O22" s="96"/>
      <c r="P22" s="61"/>
      <c r="Q22" s="30"/>
      <c r="R22" s="58"/>
      <c r="S22" s="44"/>
      <c r="T22" s="30"/>
      <c r="U22" s="31"/>
      <c r="V22" s="42"/>
      <c r="W22" s="39"/>
      <c r="X22" s="4"/>
      <c r="Y22" s="4"/>
      <c r="Z22" s="4"/>
      <c r="AA22" s="4"/>
      <c r="AB22" s="4"/>
    </row>
    <row r="23" spans="1:28" ht="21.75" customHeight="1" thickBot="1">
      <c r="A23" s="105"/>
      <c r="B23" s="99" t="s">
        <v>14</v>
      </c>
      <c r="C23" s="79" t="s">
        <v>15</v>
      </c>
      <c r="D23" s="82" t="s">
        <v>16</v>
      </c>
      <c r="E23" s="82" t="s">
        <v>17</v>
      </c>
      <c r="F23" s="79" t="s">
        <v>110</v>
      </c>
      <c r="G23" s="238">
        <v>5</v>
      </c>
      <c r="H23" s="238">
        <v>4</v>
      </c>
      <c r="I23" s="236">
        <v>3</v>
      </c>
      <c r="J23" s="236">
        <v>2</v>
      </c>
      <c r="K23" s="238">
        <v>3</v>
      </c>
      <c r="L23" s="236">
        <v>3</v>
      </c>
      <c r="M23" s="236">
        <v>3</v>
      </c>
      <c r="N23" s="102">
        <f t="shared" si="0"/>
        <v>23</v>
      </c>
      <c r="O23" s="96"/>
      <c r="P23" s="61"/>
      <c r="Q23" s="30"/>
      <c r="R23" s="58"/>
      <c r="S23" s="44"/>
      <c r="T23" s="30"/>
      <c r="U23" s="31"/>
      <c r="V23" s="42"/>
      <c r="W23" s="39"/>
      <c r="X23" s="4"/>
      <c r="Y23" s="4"/>
      <c r="Z23" s="4"/>
      <c r="AA23" s="4"/>
      <c r="AB23" s="4"/>
    </row>
    <row r="24" spans="1:28" s="13" customFormat="1" ht="21.75" customHeight="1" thickBot="1">
      <c r="A24" s="104"/>
      <c r="B24" s="99" t="s">
        <v>145</v>
      </c>
      <c r="C24" s="79" t="s">
        <v>45</v>
      </c>
      <c r="D24" s="82" t="s">
        <v>11</v>
      </c>
      <c r="E24" s="82" t="s">
        <v>46</v>
      </c>
      <c r="F24" s="79" t="s">
        <v>105</v>
      </c>
      <c r="G24" s="238">
        <v>4</v>
      </c>
      <c r="H24" s="238">
        <v>4</v>
      </c>
      <c r="I24" s="236">
        <v>4</v>
      </c>
      <c r="J24" s="236">
        <v>4</v>
      </c>
      <c r="K24" s="238">
        <v>2</v>
      </c>
      <c r="L24" s="236">
        <v>2</v>
      </c>
      <c r="M24" s="236">
        <v>2</v>
      </c>
      <c r="N24" s="102">
        <f t="shared" si="0"/>
        <v>22</v>
      </c>
      <c r="O24" s="97"/>
      <c r="P24" s="63"/>
      <c r="Q24" s="34"/>
      <c r="R24" s="59"/>
      <c r="S24" s="45"/>
      <c r="T24" s="34"/>
      <c r="U24" s="33"/>
      <c r="V24" s="43"/>
      <c r="W24" s="40"/>
      <c r="X24" s="10"/>
      <c r="Y24" s="10"/>
      <c r="Z24" s="10"/>
      <c r="AA24" s="10"/>
      <c r="AB24" s="10"/>
    </row>
    <row r="25" spans="1:28" ht="21.75" customHeight="1" thickBot="1">
      <c r="A25" s="104"/>
      <c r="B25" s="99" t="s">
        <v>149</v>
      </c>
      <c r="C25" s="79" t="s">
        <v>125</v>
      </c>
      <c r="D25" s="82" t="s">
        <v>48</v>
      </c>
      <c r="E25" s="82" t="s">
        <v>69</v>
      </c>
      <c r="F25" s="79" t="s">
        <v>55</v>
      </c>
      <c r="G25" s="238">
        <v>3</v>
      </c>
      <c r="H25" s="238">
        <v>4</v>
      </c>
      <c r="I25" s="236">
        <v>3</v>
      </c>
      <c r="J25" s="236">
        <v>3</v>
      </c>
      <c r="K25" s="238">
        <v>3</v>
      </c>
      <c r="L25" s="236">
        <v>2</v>
      </c>
      <c r="M25" s="236">
        <v>3</v>
      </c>
      <c r="N25" s="102">
        <f t="shared" si="0"/>
        <v>21</v>
      </c>
      <c r="O25" s="96"/>
      <c r="P25" s="61"/>
      <c r="Q25" s="30"/>
      <c r="R25" s="58"/>
      <c r="S25" s="44"/>
      <c r="T25" s="30"/>
      <c r="U25" s="31"/>
      <c r="V25" s="42"/>
      <c r="W25" s="39"/>
      <c r="X25" s="4"/>
      <c r="Y25" s="4"/>
      <c r="Z25" s="4"/>
      <c r="AA25" s="4"/>
      <c r="AB25" s="4"/>
    </row>
    <row r="26" spans="1:28" ht="21.75" customHeight="1" thickBot="1">
      <c r="A26" s="104"/>
      <c r="B26" s="99" t="s">
        <v>168</v>
      </c>
      <c r="C26" s="79" t="s">
        <v>169</v>
      </c>
      <c r="D26" s="117" t="s">
        <v>170</v>
      </c>
      <c r="E26" s="118" t="s">
        <v>171</v>
      </c>
      <c r="F26" s="116" t="s">
        <v>172</v>
      </c>
      <c r="G26" s="238">
        <v>4</v>
      </c>
      <c r="H26" s="238">
        <v>4</v>
      </c>
      <c r="I26" s="236">
        <v>3</v>
      </c>
      <c r="J26" s="238">
        <v>0</v>
      </c>
      <c r="K26" s="238">
        <v>4</v>
      </c>
      <c r="L26" s="236">
        <v>3</v>
      </c>
      <c r="M26" s="236">
        <v>3</v>
      </c>
      <c r="N26" s="102">
        <f t="shared" si="0"/>
        <v>21</v>
      </c>
      <c r="O26" s="96"/>
      <c r="P26" s="61"/>
      <c r="Q26" s="30"/>
      <c r="R26" s="58"/>
      <c r="S26" s="44"/>
      <c r="T26" s="30"/>
      <c r="U26" s="31"/>
      <c r="V26" s="42"/>
      <c r="W26" s="39"/>
      <c r="X26" s="4"/>
      <c r="Y26" s="4"/>
      <c r="Z26" s="4"/>
      <c r="AA26" s="4"/>
      <c r="AB26" s="4"/>
    </row>
    <row r="27" spans="1:28" ht="21.75" customHeight="1" thickBot="1">
      <c r="A27" s="104"/>
      <c r="B27" s="99" t="s">
        <v>176</v>
      </c>
      <c r="C27" s="119" t="s">
        <v>177</v>
      </c>
      <c r="D27" s="114" t="s">
        <v>71</v>
      </c>
      <c r="E27" s="115" t="s">
        <v>81</v>
      </c>
      <c r="F27" s="120" t="s">
        <v>106</v>
      </c>
      <c r="G27" s="237">
        <v>3</v>
      </c>
      <c r="H27" s="237">
        <v>4</v>
      </c>
      <c r="I27" s="236">
        <v>2</v>
      </c>
      <c r="J27" s="237">
        <v>3</v>
      </c>
      <c r="K27" s="238">
        <v>3</v>
      </c>
      <c r="L27" s="236">
        <v>3</v>
      </c>
      <c r="M27" s="236">
        <v>3</v>
      </c>
      <c r="N27" s="102">
        <f t="shared" si="0"/>
        <v>21</v>
      </c>
      <c r="O27" s="96"/>
      <c r="P27" s="61"/>
      <c r="Q27" s="30"/>
      <c r="R27" s="58"/>
      <c r="S27" s="44"/>
      <c r="T27" s="30"/>
      <c r="U27" s="31"/>
      <c r="V27" s="42"/>
      <c r="W27" s="39"/>
      <c r="X27" s="4"/>
      <c r="Y27" s="4"/>
      <c r="Z27" s="4"/>
      <c r="AA27" s="4"/>
      <c r="AB27" s="4"/>
    </row>
    <row r="28" spans="1:28" ht="21.75" customHeight="1" thickBot="1">
      <c r="A28" s="104"/>
      <c r="B28" s="99" t="s">
        <v>153</v>
      </c>
      <c r="C28" s="79" t="s">
        <v>128</v>
      </c>
      <c r="D28" s="82" t="s">
        <v>129</v>
      </c>
      <c r="E28" s="82" t="s">
        <v>130</v>
      </c>
      <c r="F28" s="79" t="s">
        <v>108</v>
      </c>
      <c r="G28" s="238">
        <v>3</v>
      </c>
      <c r="H28" s="238">
        <v>3</v>
      </c>
      <c r="I28" s="236">
        <v>3</v>
      </c>
      <c r="J28" s="238">
        <v>2</v>
      </c>
      <c r="K28" s="238">
        <v>3</v>
      </c>
      <c r="L28" s="236">
        <v>3</v>
      </c>
      <c r="M28" s="236">
        <v>3</v>
      </c>
      <c r="N28" s="102">
        <f t="shared" si="0"/>
        <v>20</v>
      </c>
      <c r="O28" s="96"/>
      <c r="P28" s="61"/>
      <c r="Q28" s="30"/>
      <c r="R28" s="58"/>
      <c r="S28" s="44"/>
      <c r="T28" s="30"/>
      <c r="U28" s="31"/>
      <c r="V28" s="42"/>
      <c r="W28" s="39"/>
      <c r="X28" s="4"/>
      <c r="Y28" s="4"/>
      <c r="Z28" s="4"/>
      <c r="AA28" s="4"/>
      <c r="AB28" s="4"/>
    </row>
    <row r="29" spans="1:28" ht="21.75" customHeight="1" thickBot="1">
      <c r="A29" s="104"/>
      <c r="B29" s="99" t="s">
        <v>139</v>
      </c>
      <c r="C29" s="79" t="s">
        <v>117</v>
      </c>
      <c r="D29" s="82" t="s">
        <v>118</v>
      </c>
      <c r="E29" s="82" t="s">
        <v>12</v>
      </c>
      <c r="F29" s="79" t="s">
        <v>156</v>
      </c>
      <c r="G29" s="238">
        <v>5</v>
      </c>
      <c r="H29" s="238">
        <v>5</v>
      </c>
      <c r="I29" s="236">
        <v>5</v>
      </c>
      <c r="J29" s="236">
        <v>4</v>
      </c>
      <c r="K29" s="238">
        <v>0</v>
      </c>
      <c r="L29" s="236">
        <v>0</v>
      </c>
      <c r="M29" s="236">
        <v>0</v>
      </c>
      <c r="N29" s="102">
        <f t="shared" si="0"/>
        <v>19</v>
      </c>
      <c r="O29" s="96"/>
      <c r="P29" s="61"/>
      <c r="Q29" s="30"/>
      <c r="R29" s="58"/>
      <c r="S29" s="44"/>
      <c r="T29" s="30"/>
      <c r="U29" s="31"/>
      <c r="V29" s="42"/>
      <c r="W29" s="39"/>
      <c r="X29" s="4"/>
      <c r="Y29" s="4"/>
      <c r="Z29" s="4"/>
      <c r="AA29" s="4"/>
      <c r="AB29" s="4"/>
    </row>
    <row r="30" spans="1:28" ht="21.75" customHeight="1" thickBot="1">
      <c r="A30" s="104"/>
      <c r="B30" s="99" t="s">
        <v>152</v>
      </c>
      <c r="C30" s="79" t="s">
        <v>127</v>
      </c>
      <c r="D30" s="82" t="s">
        <v>51</v>
      </c>
      <c r="E30" s="82" t="s">
        <v>32</v>
      </c>
      <c r="F30" s="79" t="s">
        <v>107</v>
      </c>
      <c r="G30" s="238">
        <v>3</v>
      </c>
      <c r="H30" s="238">
        <v>0</v>
      </c>
      <c r="I30" s="236">
        <v>3</v>
      </c>
      <c r="J30" s="238">
        <v>3</v>
      </c>
      <c r="K30" s="238">
        <v>3</v>
      </c>
      <c r="L30" s="236">
        <v>3</v>
      </c>
      <c r="M30" s="236">
        <v>3</v>
      </c>
      <c r="N30" s="102">
        <f t="shared" si="0"/>
        <v>18</v>
      </c>
      <c r="O30" s="96"/>
      <c r="P30" s="61"/>
      <c r="Q30" s="30"/>
      <c r="R30" s="58"/>
      <c r="S30" s="44"/>
      <c r="T30" s="30"/>
      <c r="U30" s="31"/>
      <c r="V30" s="42"/>
      <c r="W30" s="39"/>
      <c r="X30" s="4"/>
      <c r="Y30" s="4"/>
      <c r="Z30" s="4"/>
      <c r="AA30" s="4"/>
      <c r="AB30" s="4"/>
    </row>
    <row r="31" spans="1:28" ht="21.75" customHeight="1" thickBot="1">
      <c r="A31" s="105"/>
      <c r="B31" s="99" t="s">
        <v>142</v>
      </c>
      <c r="C31" s="79" t="s">
        <v>119</v>
      </c>
      <c r="D31" s="82" t="s">
        <v>59</v>
      </c>
      <c r="E31" s="82" t="s">
        <v>26</v>
      </c>
      <c r="F31" s="79" t="s">
        <v>158</v>
      </c>
      <c r="G31" s="238">
        <v>0</v>
      </c>
      <c r="H31" s="238">
        <v>0</v>
      </c>
      <c r="I31" s="236">
        <v>4</v>
      </c>
      <c r="J31" s="236">
        <v>0</v>
      </c>
      <c r="K31" s="238">
        <v>3</v>
      </c>
      <c r="L31" s="236">
        <v>7</v>
      </c>
      <c r="M31" s="236">
        <v>3</v>
      </c>
      <c r="N31" s="102">
        <f t="shared" si="0"/>
        <v>17</v>
      </c>
      <c r="O31" s="96"/>
      <c r="P31" s="61"/>
      <c r="Q31" s="30"/>
      <c r="R31" s="58"/>
      <c r="S31" s="44"/>
      <c r="T31" s="30"/>
      <c r="U31" s="31"/>
      <c r="V31" s="42"/>
      <c r="W31" s="39"/>
      <c r="X31" s="4"/>
      <c r="Y31" s="4"/>
      <c r="Z31" s="4"/>
      <c r="AA31" s="4"/>
      <c r="AB31" s="4"/>
    </row>
    <row r="32" spans="1:28" s="13" customFormat="1" ht="21.75" customHeight="1" thickBot="1">
      <c r="A32" s="104"/>
      <c r="B32" s="99" t="s">
        <v>151</v>
      </c>
      <c r="C32" s="79" t="s">
        <v>126</v>
      </c>
      <c r="D32" s="82" t="s">
        <v>16</v>
      </c>
      <c r="E32" s="82" t="s">
        <v>69</v>
      </c>
      <c r="F32" s="79" t="s">
        <v>162</v>
      </c>
      <c r="G32" s="238">
        <v>3</v>
      </c>
      <c r="H32" s="238">
        <v>0</v>
      </c>
      <c r="I32" s="236">
        <v>0</v>
      </c>
      <c r="J32" s="238">
        <v>0</v>
      </c>
      <c r="K32" s="238">
        <v>5</v>
      </c>
      <c r="L32" s="236">
        <v>3</v>
      </c>
      <c r="M32" s="236">
        <v>3</v>
      </c>
      <c r="N32" s="102">
        <f t="shared" si="0"/>
        <v>14</v>
      </c>
      <c r="O32" s="97"/>
      <c r="P32" s="63"/>
      <c r="Q32" s="34"/>
      <c r="R32" s="59"/>
      <c r="S32" s="45"/>
      <c r="T32" s="34"/>
      <c r="U32" s="33"/>
      <c r="V32" s="43"/>
      <c r="W32" s="40"/>
      <c r="X32" s="10"/>
      <c r="Y32" s="10"/>
      <c r="Z32" s="10"/>
      <c r="AA32" s="10"/>
      <c r="AB32" s="10"/>
    </row>
    <row r="33" spans="1:28" ht="21.75" customHeight="1" thickBot="1">
      <c r="A33" s="104"/>
      <c r="B33" s="99"/>
      <c r="C33" s="79"/>
      <c r="D33" s="82"/>
      <c r="E33" s="82"/>
      <c r="F33" s="79"/>
      <c r="G33" s="238"/>
      <c r="H33" s="238"/>
      <c r="I33" s="236"/>
      <c r="J33" s="236"/>
      <c r="K33" s="238"/>
      <c r="L33" s="236"/>
      <c r="M33" s="236"/>
      <c r="N33" s="102"/>
      <c r="O33" s="96"/>
      <c r="P33" s="61"/>
      <c r="Q33" s="30"/>
      <c r="R33" s="58"/>
      <c r="S33" s="44"/>
      <c r="T33" s="30"/>
      <c r="U33" s="31"/>
      <c r="V33" s="42"/>
      <c r="W33" s="39"/>
      <c r="X33" s="4"/>
      <c r="Y33" s="4"/>
      <c r="Z33" s="4"/>
      <c r="AA33" s="4"/>
      <c r="AB33" s="4"/>
    </row>
    <row r="34" spans="1:28" ht="21.75" customHeight="1" thickBot="1">
      <c r="A34" s="105"/>
      <c r="B34" s="99"/>
      <c r="C34" s="79"/>
      <c r="D34" s="82"/>
      <c r="E34" s="82"/>
      <c r="F34" s="79"/>
      <c r="G34" s="238"/>
      <c r="H34" s="238"/>
      <c r="I34" s="236"/>
      <c r="J34" s="236"/>
      <c r="K34" s="238"/>
      <c r="L34" s="236"/>
      <c r="M34" s="236"/>
      <c r="N34" s="102"/>
      <c r="O34" s="96"/>
      <c r="P34" s="61"/>
      <c r="Q34" s="30"/>
      <c r="R34" s="58"/>
      <c r="S34" s="44"/>
      <c r="T34" s="30"/>
      <c r="U34" s="31"/>
      <c r="V34" s="42"/>
      <c r="W34" s="39"/>
      <c r="X34" s="4"/>
      <c r="Y34" s="4"/>
      <c r="Z34" s="4"/>
      <c r="AA34" s="4"/>
      <c r="AB34" s="4"/>
    </row>
    <row r="35" spans="1:28" s="13" customFormat="1" ht="21.75" customHeight="1" thickBot="1">
      <c r="A35" s="106"/>
      <c r="B35" s="99"/>
      <c r="C35" s="79"/>
      <c r="D35" s="82"/>
      <c r="E35" s="82"/>
      <c r="F35" s="79"/>
      <c r="G35" s="238"/>
      <c r="H35" s="238"/>
      <c r="I35" s="236"/>
      <c r="J35" s="236"/>
      <c r="K35" s="238"/>
      <c r="L35" s="236"/>
      <c r="M35" s="236"/>
      <c r="N35" s="102"/>
      <c r="O35" s="98"/>
      <c r="P35" s="64"/>
      <c r="Q35" s="51"/>
      <c r="R35" s="60"/>
      <c r="S35" s="50"/>
      <c r="T35" s="51"/>
      <c r="U35" s="71"/>
      <c r="V35" s="74"/>
      <c r="W35" s="73"/>
      <c r="X35" s="52"/>
      <c r="Y35" s="52"/>
      <c r="Z35" s="52"/>
      <c r="AA35" s="52"/>
      <c r="AB35" s="52"/>
    </row>
    <row r="36" spans="1:23" s="4" customFormat="1" ht="19.5" customHeight="1" thickBot="1">
      <c r="A36" s="104"/>
      <c r="B36" s="99"/>
      <c r="C36" s="79"/>
      <c r="D36" s="82"/>
      <c r="E36" s="82"/>
      <c r="F36" s="79"/>
      <c r="G36" s="238"/>
      <c r="H36" s="238"/>
      <c r="I36" s="236"/>
      <c r="J36" s="236"/>
      <c r="K36" s="238"/>
      <c r="L36" s="236"/>
      <c r="M36" s="236"/>
      <c r="N36" s="102"/>
      <c r="O36" s="96"/>
      <c r="P36" s="61"/>
      <c r="Q36" s="30"/>
      <c r="R36" s="58"/>
      <c r="S36" s="44"/>
      <c r="T36" s="30"/>
      <c r="U36" s="31"/>
      <c r="V36" s="42"/>
      <c r="W36" s="39"/>
    </row>
    <row r="37" spans="1:23" s="4" customFormat="1" ht="19.5" customHeight="1" thickBot="1">
      <c r="A37" s="104"/>
      <c r="B37" s="100"/>
      <c r="C37" s="80"/>
      <c r="D37" s="80"/>
      <c r="E37" s="80"/>
      <c r="F37" s="80"/>
      <c r="G37" s="238"/>
      <c r="H37" s="238"/>
      <c r="I37" s="236"/>
      <c r="J37" s="236"/>
      <c r="K37" s="238"/>
      <c r="L37" s="236"/>
      <c r="M37" s="236"/>
      <c r="N37" s="102"/>
      <c r="O37" s="96"/>
      <c r="P37" s="61"/>
      <c r="Q37" s="30"/>
      <c r="R37" s="58"/>
      <c r="S37" s="44"/>
      <c r="T37" s="30"/>
      <c r="U37" s="31"/>
      <c r="V37" s="42"/>
      <c r="W37" s="39"/>
    </row>
    <row r="38" spans="1:23" s="4" customFormat="1" ht="19.5" customHeight="1" thickBot="1">
      <c r="A38" s="104"/>
      <c r="B38" s="100"/>
      <c r="C38" s="80"/>
      <c r="D38" s="80"/>
      <c r="E38" s="80"/>
      <c r="F38" s="80"/>
      <c r="G38" s="238"/>
      <c r="H38" s="238"/>
      <c r="I38" s="236"/>
      <c r="J38" s="236"/>
      <c r="K38" s="238"/>
      <c r="L38" s="236"/>
      <c r="M38" s="236"/>
      <c r="N38" s="102"/>
      <c r="O38" s="96"/>
      <c r="P38" s="61"/>
      <c r="Q38" s="30"/>
      <c r="R38" s="58"/>
      <c r="S38" s="44"/>
      <c r="T38" s="30"/>
      <c r="U38" s="31"/>
      <c r="V38" s="42"/>
      <c r="W38" s="39"/>
    </row>
    <row r="39" spans="1:23" s="4" customFormat="1" ht="19.5" customHeight="1" thickBot="1">
      <c r="A39" s="107"/>
      <c r="B39" s="100"/>
      <c r="C39" s="80"/>
      <c r="D39" s="80"/>
      <c r="E39" s="80"/>
      <c r="F39" s="80"/>
      <c r="G39" s="238"/>
      <c r="H39" s="238"/>
      <c r="I39" s="236"/>
      <c r="J39" s="236"/>
      <c r="K39" s="238"/>
      <c r="L39" s="236"/>
      <c r="M39" s="236"/>
      <c r="N39" s="102"/>
      <c r="O39" s="96"/>
      <c r="P39" s="61"/>
      <c r="Q39" s="30"/>
      <c r="R39" s="58"/>
      <c r="S39" s="44"/>
      <c r="T39" s="30"/>
      <c r="U39" s="31"/>
      <c r="V39" s="42"/>
      <c r="W39" s="39"/>
    </row>
    <row r="40" spans="1:23" s="4" customFormat="1" ht="19.5" customHeight="1" thickBot="1">
      <c r="A40" s="107"/>
      <c r="B40" s="101"/>
      <c r="C40" s="121"/>
      <c r="D40" s="122"/>
      <c r="E40" s="123"/>
      <c r="F40" s="124"/>
      <c r="G40" s="237"/>
      <c r="H40" s="237"/>
      <c r="I40" s="236"/>
      <c r="J40" s="237"/>
      <c r="K40" s="238"/>
      <c r="L40" s="236"/>
      <c r="M40" s="236"/>
      <c r="N40" s="102"/>
      <c r="O40" s="96"/>
      <c r="P40" s="61"/>
      <c r="Q40" s="30"/>
      <c r="R40" s="58"/>
      <c r="S40" s="44"/>
      <c r="T40" s="30"/>
      <c r="U40" s="31"/>
      <c r="V40" s="42"/>
      <c r="W40" s="39"/>
    </row>
    <row r="41" spans="1:23" s="4" customFormat="1" ht="19.5" customHeight="1" thickBot="1">
      <c r="A41" s="107"/>
      <c r="B41" s="108"/>
      <c r="C41" s="128"/>
      <c r="D41" s="129"/>
      <c r="E41" s="130"/>
      <c r="F41" s="131"/>
      <c r="G41" s="249"/>
      <c r="H41" s="250"/>
      <c r="I41" s="239"/>
      <c r="J41" s="249"/>
      <c r="K41" s="251"/>
      <c r="L41" s="252"/>
      <c r="M41" s="253"/>
      <c r="N41" s="232"/>
      <c r="O41" s="58"/>
      <c r="P41" s="61"/>
      <c r="Q41" s="30"/>
      <c r="R41" s="58"/>
      <c r="S41" s="44"/>
      <c r="T41" s="30"/>
      <c r="U41" s="31"/>
      <c r="V41" s="42"/>
      <c r="W41" s="39"/>
    </row>
    <row r="42" spans="1:23" s="4" customFormat="1" ht="19.5" customHeight="1" thickBot="1">
      <c r="A42" s="107"/>
      <c r="B42" s="109"/>
      <c r="C42" s="132"/>
      <c r="D42" s="133"/>
      <c r="E42" s="134"/>
      <c r="F42" s="135"/>
      <c r="G42" s="242"/>
      <c r="H42" s="254"/>
      <c r="I42" s="239"/>
      <c r="J42" s="255"/>
      <c r="K42" s="243"/>
      <c r="L42" s="256"/>
      <c r="M42" s="257"/>
      <c r="N42" s="233"/>
      <c r="O42" s="58"/>
      <c r="P42" s="61"/>
      <c r="Q42" s="30"/>
      <c r="R42" s="58"/>
      <c r="S42" s="44"/>
      <c r="T42" s="30"/>
      <c r="U42" s="31"/>
      <c r="V42" s="42"/>
      <c r="W42" s="39"/>
    </row>
    <row r="43" spans="1:23" s="4" customFormat="1" ht="19.5" customHeight="1">
      <c r="A43" s="110"/>
      <c r="B43" s="111"/>
      <c r="C43" s="136"/>
      <c r="D43" s="133"/>
      <c r="E43" s="134"/>
      <c r="F43" s="135"/>
      <c r="G43" s="242"/>
      <c r="H43" s="254"/>
      <c r="I43" s="258"/>
      <c r="J43" s="242"/>
      <c r="K43" s="243"/>
      <c r="L43" s="256"/>
      <c r="M43" s="257"/>
      <c r="N43" s="233"/>
      <c r="O43" s="58"/>
      <c r="P43" s="61"/>
      <c r="Q43" s="30"/>
      <c r="R43" s="58"/>
      <c r="S43" s="44"/>
      <c r="T43" s="30"/>
      <c r="U43" s="31"/>
      <c r="V43" s="42"/>
      <c r="W43" s="39"/>
    </row>
    <row r="44" spans="1:23" s="4" customFormat="1" ht="19.5" customHeight="1">
      <c r="A44" s="110"/>
      <c r="B44" s="111"/>
      <c r="C44" s="136"/>
      <c r="D44" s="133"/>
      <c r="E44" s="134"/>
      <c r="F44" s="135"/>
      <c r="G44" s="242"/>
      <c r="H44" s="254"/>
      <c r="I44" s="258"/>
      <c r="J44" s="242"/>
      <c r="K44" s="243"/>
      <c r="L44" s="256"/>
      <c r="M44" s="257"/>
      <c r="N44" s="233"/>
      <c r="O44" s="58"/>
      <c r="P44" s="61"/>
      <c r="Q44" s="30"/>
      <c r="R44" s="58"/>
      <c r="S44" s="44"/>
      <c r="T44" s="30"/>
      <c r="U44" s="31"/>
      <c r="V44" s="42"/>
      <c r="W44" s="39"/>
    </row>
    <row r="45" spans="1:23" s="4" customFormat="1" ht="19.5" customHeight="1">
      <c r="A45" s="110"/>
      <c r="B45" s="111"/>
      <c r="C45" s="136"/>
      <c r="D45" s="133"/>
      <c r="E45" s="134"/>
      <c r="F45" s="135"/>
      <c r="G45" s="242"/>
      <c r="H45" s="254"/>
      <c r="I45" s="258"/>
      <c r="J45" s="242"/>
      <c r="K45" s="243"/>
      <c r="L45" s="256"/>
      <c r="M45" s="257"/>
      <c r="N45" s="233"/>
      <c r="O45" s="58"/>
      <c r="P45" s="61"/>
      <c r="Q45" s="30"/>
      <c r="R45" s="58"/>
      <c r="S45" s="44"/>
      <c r="T45" s="30"/>
      <c r="U45" s="31"/>
      <c r="V45" s="42"/>
      <c r="W45" s="39"/>
    </row>
    <row r="46" spans="1:23" s="4" customFormat="1" ht="19.5" customHeight="1">
      <c r="A46" s="110"/>
      <c r="B46" s="111"/>
      <c r="C46" s="136"/>
      <c r="D46" s="133"/>
      <c r="E46" s="134"/>
      <c r="F46" s="135"/>
      <c r="G46" s="242"/>
      <c r="H46" s="254"/>
      <c r="I46" s="258"/>
      <c r="J46" s="242"/>
      <c r="K46" s="243"/>
      <c r="L46" s="256"/>
      <c r="M46" s="257"/>
      <c r="N46" s="233"/>
      <c r="O46" s="58"/>
      <c r="P46" s="61"/>
      <c r="Q46" s="30"/>
      <c r="R46" s="58"/>
      <c r="S46" s="44"/>
      <c r="T46" s="30"/>
      <c r="U46" s="31"/>
      <c r="V46" s="42"/>
      <c r="W46" s="39"/>
    </row>
    <row r="47" spans="1:23" s="4" customFormat="1" ht="19.5" customHeight="1">
      <c r="A47" s="110"/>
      <c r="B47" s="111"/>
      <c r="C47" s="136"/>
      <c r="D47" s="133"/>
      <c r="E47" s="134"/>
      <c r="F47" s="135"/>
      <c r="G47" s="242"/>
      <c r="H47" s="254"/>
      <c r="I47" s="258"/>
      <c r="J47" s="242"/>
      <c r="K47" s="243"/>
      <c r="L47" s="256"/>
      <c r="M47" s="257"/>
      <c r="N47" s="233"/>
      <c r="O47" s="58"/>
      <c r="P47" s="61"/>
      <c r="Q47" s="30"/>
      <c r="R47" s="58"/>
      <c r="S47" s="44"/>
      <c r="T47" s="30"/>
      <c r="U47" s="31"/>
      <c r="V47" s="42"/>
      <c r="W47" s="39"/>
    </row>
    <row r="48" spans="1:23" s="4" customFormat="1" ht="19.5" customHeight="1">
      <c r="A48" s="110"/>
      <c r="B48" s="111"/>
      <c r="C48" s="136"/>
      <c r="D48" s="133"/>
      <c r="E48" s="134"/>
      <c r="F48" s="135"/>
      <c r="G48" s="242"/>
      <c r="H48" s="254"/>
      <c r="I48" s="258"/>
      <c r="J48" s="242"/>
      <c r="K48" s="243"/>
      <c r="L48" s="256"/>
      <c r="M48" s="257"/>
      <c r="N48" s="233"/>
      <c r="O48" s="58"/>
      <c r="P48" s="61"/>
      <c r="Q48" s="30"/>
      <c r="R48" s="58"/>
      <c r="S48" s="44"/>
      <c r="T48" s="30"/>
      <c r="U48" s="31"/>
      <c r="V48" s="42"/>
      <c r="W48" s="39"/>
    </row>
    <row r="49" spans="1:23" s="4" customFormat="1" ht="18.75">
      <c r="A49" s="110"/>
      <c r="B49" s="111"/>
      <c r="C49" s="136"/>
      <c r="D49" s="133"/>
      <c r="E49" s="134"/>
      <c r="F49" s="135"/>
      <c r="G49" s="242"/>
      <c r="H49" s="254"/>
      <c r="I49" s="258"/>
      <c r="J49" s="242"/>
      <c r="K49" s="243"/>
      <c r="L49" s="256"/>
      <c r="M49" s="257"/>
      <c r="N49" s="233"/>
      <c r="O49" s="58"/>
      <c r="P49" s="61"/>
      <c r="Q49" s="30"/>
      <c r="R49" s="58"/>
      <c r="S49" s="44"/>
      <c r="T49" s="30"/>
      <c r="U49" s="31"/>
      <c r="V49" s="42"/>
      <c r="W49" s="39"/>
    </row>
    <row r="50" spans="1:23" s="4" customFormat="1" ht="18.75">
      <c r="A50" s="110"/>
      <c r="B50" s="111"/>
      <c r="C50" s="136"/>
      <c r="D50" s="133"/>
      <c r="E50" s="134"/>
      <c r="F50" s="135"/>
      <c r="G50" s="242"/>
      <c r="H50" s="254"/>
      <c r="I50" s="258"/>
      <c r="J50" s="242"/>
      <c r="K50" s="243"/>
      <c r="L50" s="259"/>
      <c r="M50" s="260"/>
      <c r="N50" s="234"/>
      <c r="O50" s="53"/>
      <c r="P50" s="55"/>
      <c r="R50" s="53"/>
      <c r="S50" s="39"/>
      <c r="U50" s="31"/>
      <c r="V50" s="42"/>
      <c r="W50" s="39"/>
    </row>
    <row r="51" spans="1:23" s="4" customFormat="1" ht="18.75">
      <c r="A51" s="110"/>
      <c r="B51" s="111"/>
      <c r="C51" s="136"/>
      <c r="D51" s="133"/>
      <c r="E51" s="134"/>
      <c r="F51" s="135"/>
      <c r="G51" s="242"/>
      <c r="H51" s="254"/>
      <c r="I51" s="258"/>
      <c r="J51" s="242"/>
      <c r="K51" s="243"/>
      <c r="L51" s="259"/>
      <c r="M51" s="260"/>
      <c r="N51" s="234"/>
      <c r="O51" s="53"/>
      <c r="P51" s="55"/>
      <c r="R51" s="53"/>
      <c r="S51" s="39"/>
      <c r="U51" s="31"/>
      <c r="V51" s="42"/>
      <c r="W51" s="39"/>
    </row>
    <row r="52" spans="1:23" s="4" customFormat="1" ht="18.75">
      <c r="A52" s="110"/>
      <c r="B52" s="111"/>
      <c r="C52" s="136"/>
      <c r="D52" s="133"/>
      <c r="E52" s="134"/>
      <c r="F52" s="135"/>
      <c r="G52" s="242"/>
      <c r="H52" s="254"/>
      <c r="I52" s="258"/>
      <c r="J52" s="242"/>
      <c r="K52" s="243"/>
      <c r="L52" s="259"/>
      <c r="M52" s="260"/>
      <c r="N52" s="234"/>
      <c r="O52" s="53"/>
      <c r="P52" s="55"/>
      <c r="R52" s="53"/>
      <c r="S52" s="39"/>
      <c r="U52" s="31"/>
      <c r="V52" s="42"/>
      <c r="W52" s="39"/>
    </row>
    <row r="53" spans="1:23" s="4" customFormat="1" ht="18.75">
      <c r="A53" s="110"/>
      <c r="B53" s="111"/>
      <c r="C53" s="136"/>
      <c r="D53" s="133"/>
      <c r="E53" s="134"/>
      <c r="F53" s="135"/>
      <c r="G53" s="242"/>
      <c r="H53" s="254"/>
      <c r="I53" s="258"/>
      <c r="J53" s="242"/>
      <c r="K53" s="243"/>
      <c r="L53" s="259"/>
      <c r="M53" s="260"/>
      <c r="N53" s="234"/>
      <c r="O53" s="53"/>
      <c r="P53" s="55"/>
      <c r="R53" s="53"/>
      <c r="S53" s="39"/>
      <c r="U53" s="31"/>
      <c r="V53" s="42"/>
      <c r="W53" s="39"/>
    </row>
    <row r="54" spans="1:23" s="4" customFormat="1" ht="18.75">
      <c r="A54" s="110"/>
      <c r="B54" s="111"/>
      <c r="C54" s="136"/>
      <c r="D54" s="133"/>
      <c r="E54" s="134"/>
      <c r="F54" s="135"/>
      <c r="G54" s="242"/>
      <c r="H54" s="254"/>
      <c r="I54" s="258"/>
      <c r="J54" s="242"/>
      <c r="K54" s="243"/>
      <c r="L54" s="259"/>
      <c r="M54" s="260"/>
      <c r="N54" s="234"/>
      <c r="O54" s="53"/>
      <c r="P54" s="55"/>
      <c r="R54" s="53"/>
      <c r="S54" s="39"/>
      <c r="U54" s="31"/>
      <c r="V54" s="42"/>
      <c r="W54" s="39"/>
    </row>
    <row r="55" spans="1:23" s="4" customFormat="1" ht="18.75">
      <c r="A55" s="110"/>
      <c r="B55" s="111"/>
      <c r="C55" s="136"/>
      <c r="D55" s="133"/>
      <c r="E55" s="134"/>
      <c r="F55" s="135"/>
      <c r="G55" s="242"/>
      <c r="H55" s="254"/>
      <c r="I55" s="258"/>
      <c r="J55" s="242"/>
      <c r="K55" s="243"/>
      <c r="L55" s="259"/>
      <c r="M55" s="260"/>
      <c r="N55" s="234"/>
      <c r="O55" s="53"/>
      <c r="P55" s="55"/>
      <c r="R55" s="53"/>
      <c r="S55" s="39"/>
      <c r="U55" s="31"/>
      <c r="V55" s="42"/>
      <c r="W55" s="39"/>
    </row>
    <row r="56" spans="1:23" s="4" customFormat="1" ht="18.75">
      <c r="A56" s="110"/>
      <c r="B56" s="111"/>
      <c r="C56" s="136"/>
      <c r="D56" s="133"/>
      <c r="E56" s="134"/>
      <c r="F56" s="135"/>
      <c r="G56" s="242"/>
      <c r="H56" s="254"/>
      <c r="I56" s="258"/>
      <c r="J56" s="242"/>
      <c r="K56" s="243"/>
      <c r="L56" s="259"/>
      <c r="M56" s="260"/>
      <c r="N56" s="234"/>
      <c r="O56" s="53"/>
      <c r="P56" s="55"/>
      <c r="R56" s="53"/>
      <c r="S56" s="39"/>
      <c r="U56" s="31"/>
      <c r="V56" s="42"/>
      <c r="W56" s="39"/>
    </row>
    <row r="57" spans="1:23" s="4" customFormat="1" ht="18.75">
      <c r="A57" s="110"/>
      <c r="B57" s="111"/>
      <c r="C57" s="136"/>
      <c r="D57" s="133"/>
      <c r="E57" s="134"/>
      <c r="F57" s="135"/>
      <c r="G57" s="242"/>
      <c r="H57" s="254"/>
      <c r="I57" s="258"/>
      <c r="J57" s="242"/>
      <c r="K57" s="243"/>
      <c r="L57" s="259"/>
      <c r="M57" s="260"/>
      <c r="N57" s="234"/>
      <c r="O57" s="53"/>
      <c r="P57" s="55"/>
      <c r="R57" s="53"/>
      <c r="S57" s="39"/>
      <c r="U57" s="31"/>
      <c r="V57" s="42"/>
      <c r="W57" s="39"/>
    </row>
    <row r="58" spans="1:23" s="4" customFormat="1" ht="18.75">
      <c r="A58" s="110"/>
      <c r="B58" s="111"/>
      <c r="C58" s="136"/>
      <c r="D58" s="133"/>
      <c r="E58" s="134"/>
      <c r="F58" s="135"/>
      <c r="G58" s="242"/>
      <c r="H58" s="254"/>
      <c r="I58" s="258"/>
      <c r="J58" s="242"/>
      <c r="K58" s="243"/>
      <c r="L58" s="259"/>
      <c r="M58" s="260"/>
      <c r="N58" s="234"/>
      <c r="O58" s="53"/>
      <c r="P58" s="55"/>
      <c r="R58" s="53"/>
      <c r="S58" s="39"/>
      <c r="U58" s="31"/>
      <c r="V58" s="42"/>
      <c r="W58" s="39"/>
    </row>
    <row r="59" spans="1:23" s="4" customFormat="1" ht="18.75">
      <c r="A59" s="110"/>
      <c r="B59" s="111"/>
      <c r="C59" s="136"/>
      <c r="D59" s="133"/>
      <c r="E59" s="134"/>
      <c r="F59" s="135"/>
      <c r="G59" s="242"/>
      <c r="H59" s="254"/>
      <c r="I59" s="258"/>
      <c r="J59" s="242"/>
      <c r="K59" s="243"/>
      <c r="L59" s="259"/>
      <c r="M59" s="260"/>
      <c r="N59" s="234"/>
      <c r="O59" s="53"/>
      <c r="P59" s="55"/>
      <c r="R59" s="53"/>
      <c r="S59" s="39"/>
      <c r="U59" s="31"/>
      <c r="V59" s="42"/>
      <c r="W59" s="39"/>
    </row>
    <row r="60" spans="1:23" s="4" customFormat="1" ht="18.75">
      <c r="A60" s="110"/>
      <c r="B60" s="111"/>
      <c r="C60" s="136"/>
      <c r="D60" s="133"/>
      <c r="E60" s="134"/>
      <c r="F60" s="135"/>
      <c r="G60" s="242"/>
      <c r="H60" s="254"/>
      <c r="I60" s="258"/>
      <c r="J60" s="242"/>
      <c r="K60" s="243"/>
      <c r="L60" s="259"/>
      <c r="M60" s="260"/>
      <c r="N60" s="234"/>
      <c r="O60" s="53"/>
      <c r="P60" s="55"/>
      <c r="R60" s="53"/>
      <c r="S60" s="39"/>
      <c r="U60" s="31"/>
      <c r="V60" s="42"/>
      <c r="W60" s="39"/>
    </row>
    <row r="61" spans="1:23" s="4" customFormat="1" ht="18.75">
      <c r="A61" s="110"/>
      <c r="B61" s="111"/>
      <c r="C61" s="136"/>
      <c r="D61" s="133"/>
      <c r="E61" s="134"/>
      <c r="F61" s="135"/>
      <c r="G61" s="242"/>
      <c r="H61" s="254"/>
      <c r="I61" s="258"/>
      <c r="J61" s="242"/>
      <c r="K61" s="243"/>
      <c r="L61" s="259"/>
      <c r="M61" s="260"/>
      <c r="N61" s="234"/>
      <c r="O61" s="53"/>
      <c r="P61" s="55"/>
      <c r="R61" s="53"/>
      <c r="S61" s="39"/>
      <c r="U61" s="31"/>
      <c r="V61" s="42"/>
      <c r="W61" s="39"/>
    </row>
    <row r="62" spans="1:23" s="4" customFormat="1" ht="18.75">
      <c r="A62" s="110"/>
      <c r="B62" s="111"/>
      <c r="C62" s="136"/>
      <c r="D62" s="133"/>
      <c r="E62" s="134"/>
      <c r="F62" s="135"/>
      <c r="G62" s="242"/>
      <c r="H62" s="254"/>
      <c r="I62" s="258"/>
      <c r="J62" s="242"/>
      <c r="K62" s="243"/>
      <c r="L62" s="259"/>
      <c r="M62" s="260"/>
      <c r="N62" s="234"/>
      <c r="O62" s="53"/>
      <c r="P62" s="55"/>
      <c r="R62" s="53"/>
      <c r="S62" s="39"/>
      <c r="U62" s="31"/>
      <c r="V62" s="42"/>
      <c r="W62" s="39"/>
    </row>
  </sheetData>
  <sheetProtection/>
  <mergeCells count="15">
    <mergeCell ref="A2:A3"/>
    <mergeCell ref="B2:B3"/>
    <mergeCell ref="C2:C3"/>
    <mergeCell ref="B4:B5"/>
    <mergeCell ref="A4:A5"/>
    <mergeCell ref="C4:C5"/>
    <mergeCell ref="D1:I1"/>
    <mergeCell ref="D2:I2"/>
    <mergeCell ref="G4:J4"/>
    <mergeCell ref="K4:M4"/>
    <mergeCell ref="J2:J3"/>
    <mergeCell ref="K2:K3"/>
    <mergeCell ref="F4:F5"/>
    <mergeCell ref="E4:E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6.8515625" style="141" customWidth="1"/>
    <col min="2" max="2" width="11.421875" style="141" customWidth="1"/>
    <col min="3" max="3" width="16.57421875" style="141" customWidth="1"/>
    <col min="4" max="4" width="17.00390625" style="141" customWidth="1"/>
    <col min="5" max="5" width="16.57421875" style="141" customWidth="1"/>
    <col min="6" max="6" width="24.57421875" style="141" customWidth="1"/>
    <col min="7" max="13" width="7.7109375" style="220" customWidth="1"/>
    <col min="14" max="14" width="11.7109375" style="216" customWidth="1"/>
  </cols>
  <sheetData>
    <row r="1" spans="1:17" ht="29.25" customHeight="1" thickBot="1">
      <c r="A1" s="298" t="s">
        <v>442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</row>
    <row r="2" spans="1:17" ht="30" customHeight="1" thickBot="1">
      <c r="A2" s="300" t="s">
        <v>102</v>
      </c>
      <c r="B2" s="264" t="s">
        <v>178</v>
      </c>
      <c r="C2" s="264" t="s">
        <v>179</v>
      </c>
      <c r="D2" s="264" t="s">
        <v>180</v>
      </c>
      <c r="E2" s="264" t="s">
        <v>181</v>
      </c>
      <c r="F2" s="300" t="s">
        <v>182</v>
      </c>
      <c r="G2" s="295" t="s">
        <v>164</v>
      </c>
      <c r="H2" s="295"/>
      <c r="I2" s="295"/>
      <c r="J2" s="295"/>
      <c r="K2" s="295" t="s">
        <v>165</v>
      </c>
      <c r="L2" s="295"/>
      <c r="M2" s="295"/>
      <c r="N2" s="296" t="s">
        <v>440</v>
      </c>
      <c r="O2" s="265"/>
      <c r="P2" s="271"/>
      <c r="Q2" s="271"/>
    </row>
    <row r="3" spans="1:17" ht="30" customHeight="1" thickBot="1">
      <c r="A3" s="300"/>
      <c r="B3" s="264"/>
      <c r="C3" s="264"/>
      <c r="D3" s="264"/>
      <c r="E3" s="264"/>
      <c r="F3" s="300"/>
      <c r="G3" s="295"/>
      <c r="H3" s="295"/>
      <c r="I3" s="295"/>
      <c r="J3" s="295"/>
      <c r="K3" s="295"/>
      <c r="L3" s="295"/>
      <c r="M3" s="295"/>
      <c r="N3" s="297"/>
      <c r="O3" s="266"/>
      <c r="P3" s="271"/>
      <c r="Q3" s="271"/>
    </row>
    <row r="4" spans="1:17" ht="30" customHeight="1" thickBot="1">
      <c r="A4" s="139"/>
      <c r="B4" s="144" t="s">
        <v>232</v>
      </c>
      <c r="C4" s="145" t="s">
        <v>202</v>
      </c>
      <c r="D4" s="146" t="s">
        <v>42</v>
      </c>
      <c r="E4" s="146" t="s">
        <v>203</v>
      </c>
      <c r="F4" s="146" t="s">
        <v>231</v>
      </c>
      <c r="G4" s="219">
        <v>5</v>
      </c>
      <c r="H4" s="219">
        <v>5</v>
      </c>
      <c r="I4" s="219">
        <v>5</v>
      </c>
      <c r="J4" s="219">
        <v>5</v>
      </c>
      <c r="K4" s="219">
        <v>10</v>
      </c>
      <c r="L4" s="219">
        <v>10</v>
      </c>
      <c r="M4" s="219">
        <v>10</v>
      </c>
      <c r="N4" s="218">
        <f aca="true" t="shared" si="0" ref="N4:N33">SUM(G4:M4)</f>
        <v>50</v>
      </c>
      <c r="O4" s="39"/>
      <c r="P4" s="4"/>
      <c r="Q4" s="4"/>
    </row>
    <row r="5" spans="1:17" ht="30" customHeight="1" thickBot="1">
      <c r="A5" s="139"/>
      <c r="B5" s="148" t="s">
        <v>184</v>
      </c>
      <c r="C5" s="145" t="s">
        <v>208</v>
      </c>
      <c r="D5" s="146" t="s">
        <v>51</v>
      </c>
      <c r="E5" s="146" t="s">
        <v>76</v>
      </c>
      <c r="F5" s="146" t="s">
        <v>209</v>
      </c>
      <c r="G5" s="219">
        <v>5</v>
      </c>
      <c r="H5" s="219">
        <v>5</v>
      </c>
      <c r="I5" s="219">
        <v>5</v>
      </c>
      <c r="J5" s="219">
        <v>5</v>
      </c>
      <c r="K5" s="219">
        <v>10</v>
      </c>
      <c r="L5" s="219">
        <v>10</v>
      </c>
      <c r="M5" s="219">
        <v>10</v>
      </c>
      <c r="N5" s="218">
        <f t="shared" si="0"/>
        <v>50</v>
      </c>
      <c r="O5" s="39"/>
      <c r="P5" s="4"/>
      <c r="Q5" s="4"/>
    </row>
    <row r="6" spans="1:17" ht="30" customHeight="1" thickBot="1">
      <c r="A6" s="139"/>
      <c r="B6" s="148" t="s">
        <v>445</v>
      </c>
      <c r="C6" s="149" t="s">
        <v>197</v>
      </c>
      <c r="D6" s="150" t="s">
        <v>198</v>
      </c>
      <c r="E6" s="150" t="s">
        <v>69</v>
      </c>
      <c r="F6" s="150" t="s">
        <v>199</v>
      </c>
      <c r="G6" s="219">
        <v>5</v>
      </c>
      <c r="H6" s="219">
        <v>5</v>
      </c>
      <c r="I6" s="219">
        <v>5</v>
      </c>
      <c r="J6" s="219">
        <v>5</v>
      </c>
      <c r="K6" s="219">
        <v>7</v>
      </c>
      <c r="L6" s="219">
        <v>10</v>
      </c>
      <c r="M6" s="219">
        <v>8</v>
      </c>
      <c r="N6" s="218">
        <f t="shared" si="0"/>
        <v>45</v>
      </c>
      <c r="O6" s="39"/>
      <c r="P6" s="4"/>
      <c r="Q6" s="4"/>
    </row>
    <row r="7" spans="1:17" ht="30" customHeight="1" thickBot="1">
      <c r="A7" s="139"/>
      <c r="B7" s="149" t="s">
        <v>257</v>
      </c>
      <c r="C7" s="149" t="s">
        <v>258</v>
      </c>
      <c r="D7" s="150" t="s">
        <v>28</v>
      </c>
      <c r="E7" s="150" t="s">
        <v>44</v>
      </c>
      <c r="F7" s="150" t="s">
        <v>259</v>
      </c>
      <c r="G7" s="219">
        <v>4</v>
      </c>
      <c r="H7" s="219">
        <v>5</v>
      </c>
      <c r="I7" s="219">
        <v>5</v>
      </c>
      <c r="J7" s="219">
        <v>4</v>
      </c>
      <c r="K7" s="219">
        <v>7</v>
      </c>
      <c r="L7" s="219">
        <v>10</v>
      </c>
      <c r="M7" s="219">
        <v>10</v>
      </c>
      <c r="N7" s="218">
        <f t="shared" si="0"/>
        <v>45</v>
      </c>
      <c r="O7" s="39"/>
      <c r="P7" s="4"/>
      <c r="Q7" s="4"/>
    </row>
    <row r="8" spans="1:17" ht="30" customHeight="1" thickBot="1">
      <c r="A8" s="139"/>
      <c r="B8" s="148" t="s">
        <v>446</v>
      </c>
      <c r="C8" s="149" t="s">
        <v>188</v>
      </c>
      <c r="D8" s="150" t="s">
        <v>59</v>
      </c>
      <c r="E8" s="150" t="s">
        <v>26</v>
      </c>
      <c r="F8" s="150" t="s">
        <v>155</v>
      </c>
      <c r="G8" s="219">
        <v>4</v>
      </c>
      <c r="H8" s="219">
        <v>5</v>
      </c>
      <c r="I8" s="219">
        <v>5</v>
      </c>
      <c r="J8" s="219">
        <v>5</v>
      </c>
      <c r="K8" s="219">
        <v>10</v>
      </c>
      <c r="L8" s="219">
        <v>7</v>
      </c>
      <c r="M8" s="219">
        <v>8</v>
      </c>
      <c r="N8" s="218">
        <f t="shared" si="0"/>
        <v>44</v>
      </c>
      <c r="O8" s="39"/>
      <c r="P8" s="4"/>
      <c r="Q8" s="4"/>
    </row>
    <row r="9" spans="1:17" ht="30" customHeight="1" thickBot="1">
      <c r="A9" s="139"/>
      <c r="B9" s="148" t="s">
        <v>447</v>
      </c>
      <c r="C9" s="149" t="s">
        <v>194</v>
      </c>
      <c r="D9" s="150" t="s">
        <v>11</v>
      </c>
      <c r="E9" s="150" t="s">
        <v>26</v>
      </c>
      <c r="F9" s="150" t="s">
        <v>195</v>
      </c>
      <c r="G9" s="219">
        <v>4</v>
      </c>
      <c r="H9" s="219">
        <v>5</v>
      </c>
      <c r="I9" s="219">
        <v>4</v>
      </c>
      <c r="J9" s="219">
        <v>4</v>
      </c>
      <c r="K9" s="219">
        <v>7</v>
      </c>
      <c r="L9" s="219">
        <v>10</v>
      </c>
      <c r="M9" s="219">
        <v>10</v>
      </c>
      <c r="N9" s="218">
        <f t="shared" si="0"/>
        <v>44</v>
      </c>
      <c r="O9" s="39"/>
      <c r="P9" s="4"/>
      <c r="Q9" s="4"/>
    </row>
    <row r="10" spans="1:17" ht="30" customHeight="1" thickBot="1">
      <c r="A10" s="139"/>
      <c r="B10" s="148" t="s">
        <v>448</v>
      </c>
      <c r="C10" s="149" t="s">
        <v>189</v>
      </c>
      <c r="D10" s="150" t="s">
        <v>67</v>
      </c>
      <c r="E10" s="150" t="s">
        <v>68</v>
      </c>
      <c r="F10" s="150" t="s">
        <v>190</v>
      </c>
      <c r="G10" s="219">
        <v>3</v>
      </c>
      <c r="H10" s="219">
        <v>4</v>
      </c>
      <c r="I10" s="219">
        <v>5</v>
      </c>
      <c r="J10" s="219">
        <v>0</v>
      </c>
      <c r="K10" s="219">
        <v>10</v>
      </c>
      <c r="L10" s="219">
        <v>10</v>
      </c>
      <c r="M10" s="219">
        <v>10</v>
      </c>
      <c r="N10" s="218">
        <f t="shared" si="0"/>
        <v>42</v>
      </c>
      <c r="O10" s="39"/>
      <c r="P10" s="4"/>
      <c r="Q10" s="4"/>
    </row>
    <row r="11" spans="1:17" ht="30" customHeight="1" thickBot="1">
      <c r="A11" s="139"/>
      <c r="B11" s="148" t="s">
        <v>449</v>
      </c>
      <c r="C11" s="149" t="s">
        <v>193</v>
      </c>
      <c r="D11" s="150" t="s">
        <v>64</v>
      </c>
      <c r="E11" s="150" t="s">
        <v>43</v>
      </c>
      <c r="F11" s="150" t="s">
        <v>155</v>
      </c>
      <c r="G11" s="219">
        <v>5</v>
      </c>
      <c r="H11" s="219">
        <v>3</v>
      </c>
      <c r="I11" s="219">
        <v>4</v>
      </c>
      <c r="J11" s="219">
        <v>0</v>
      </c>
      <c r="K11" s="219">
        <v>10</v>
      </c>
      <c r="L11" s="219">
        <v>10</v>
      </c>
      <c r="M11" s="219">
        <v>10</v>
      </c>
      <c r="N11" s="218">
        <f t="shared" si="0"/>
        <v>42</v>
      </c>
      <c r="O11" s="39"/>
      <c r="P11" s="4"/>
      <c r="Q11" s="4"/>
    </row>
    <row r="12" spans="1:17" ht="30" customHeight="1" thickBot="1">
      <c r="A12" s="139"/>
      <c r="B12" s="148" t="s">
        <v>450</v>
      </c>
      <c r="C12" s="149" t="s">
        <v>196</v>
      </c>
      <c r="D12" s="150" t="s">
        <v>64</v>
      </c>
      <c r="E12" s="150" t="s">
        <v>32</v>
      </c>
      <c r="F12" s="150" t="s">
        <v>157</v>
      </c>
      <c r="G12" s="219">
        <v>3</v>
      </c>
      <c r="H12" s="219">
        <v>3</v>
      </c>
      <c r="I12" s="219">
        <v>5</v>
      </c>
      <c r="J12" s="219">
        <v>3</v>
      </c>
      <c r="K12" s="219">
        <v>7</v>
      </c>
      <c r="L12" s="219">
        <v>10</v>
      </c>
      <c r="M12" s="219">
        <v>10</v>
      </c>
      <c r="N12" s="218">
        <f t="shared" si="0"/>
        <v>41</v>
      </c>
      <c r="O12" s="39"/>
      <c r="P12" s="4"/>
      <c r="Q12" s="4"/>
    </row>
    <row r="13" spans="1:17" ht="30" customHeight="1" thickBot="1">
      <c r="A13" s="139"/>
      <c r="B13" s="149" t="s">
        <v>254</v>
      </c>
      <c r="C13" s="149" t="s">
        <v>255</v>
      </c>
      <c r="D13" s="150" t="s">
        <v>70</v>
      </c>
      <c r="E13" s="150" t="s">
        <v>256</v>
      </c>
      <c r="F13" s="150" t="s">
        <v>172</v>
      </c>
      <c r="G13" s="219">
        <v>4</v>
      </c>
      <c r="H13" s="219">
        <v>4</v>
      </c>
      <c r="I13" s="219">
        <v>3</v>
      </c>
      <c r="J13" s="219">
        <v>0</v>
      </c>
      <c r="K13" s="219">
        <v>10</v>
      </c>
      <c r="L13" s="219">
        <v>7</v>
      </c>
      <c r="M13" s="219">
        <v>10</v>
      </c>
      <c r="N13" s="218">
        <f t="shared" si="0"/>
        <v>38</v>
      </c>
      <c r="O13" s="39"/>
      <c r="P13" s="4"/>
      <c r="Q13" s="4"/>
    </row>
    <row r="14" spans="1:17" ht="30" customHeight="1" thickBot="1">
      <c r="A14" s="139"/>
      <c r="B14" s="148" t="s">
        <v>234</v>
      </c>
      <c r="C14" s="149" t="s">
        <v>210</v>
      </c>
      <c r="D14" s="150" t="s">
        <v>66</v>
      </c>
      <c r="E14" s="150" t="s">
        <v>76</v>
      </c>
      <c r="F14" s="150" t="s">
        <v>160</v>
      </c>
      <c r="G14" s="219">
        <v>5</v>
      </c>
      <c r="H14" s="219">
        <v>5</v>
      </c>
      <c r="I14" s="219">
        <v>5</v>
      </c>
      <c r="J14" s="219">
        <v>5</v>
      </c>
      <c r="K14" s="219">
        <v>7</v>
      </c>
      <c r="L14" s="219">
        <v>7</v>
      </c>
      <c r="M14" s="219">
        <v>3</v>
      </c>
      <c r="N14" s="218">
        <f t="shared" si="0"/>
        <v>37</v>
      </c>
      <c r="O14" s="39"/>
      <c r="P14" s="4"/>
      <c r="Q14" s="4"/>
    </row>
    <row r="15" spans="1:17" ht="30" customHeight="1" thickBot="1">
      <c r="A15" s="139"/>
      <c r="B15" s="149" t="s">
        <v>250</v>
      </c>
      <c r="C15" s="149" t="s">
        <v>251</v>
      </c>
      <c r="D15" s="150" t="s">
        <v>27</v>
      </c>
      <c r="E15" s="150" t="s">
        <v>38</v>
      </c>
      <c r="F15" s="150" t="s">
        <v>260</v>
      </c>
      <c r="G15" s="219">
        <v>4</v>
      </c>
      <c r="H15" s="219">
        <v>0</v>
      </c>
      <c r="I15" s="219">
        <v>4</v>
      </c>
      <c r="J15" s="219">
        <v>0</v>
      </c>
      <c r="K15" s="219">
        <v>10</v>
      </c>
      <c r="L15" s="219">
        <v>10</v>
      </c>
      <c r="M15" s="219">
        <v>7</v>
      </c>
      <c r="N15" s="218">
        <f t="shared" si="0"/>
        <v>35</v>
      </c>
      <c r="O15" s="39"/>
      <c r="P15" s="4"/>
      <c r="Q15" s="4"/>
    </row>
    <row r="16" spans="1:17" ht="30" customHeight="1" thickBot="1">
      <c r="A16" s="139"/>
      <c r="B16" s="148" t="s">
        <v>235</v>
      </c>
      <c r="C16" s="149" t="s">
        <v>211</v>
      </c>
      <c r="D16" s="150" t="s">
        <v>212</v>
      </c>
      <c r="E16" s="150" t="s">
        <v>26</v>
      </c>
      <c r="F16" s="150" t="s">
        <v>213</v>
      </c>
      <c r="G16" s="219">
        <v>5</v>
      </c>
      <c r="H16" s="219">
        <v>0</v>
      </c>
      <c r="I16" s="219">
        <v>5</v>
      </c>
      <c r="J16" s="219">
        <v>0</v>
      </c>
      <c r="K16" s="219">
        <v>7</v>
      </c>
      <c r="L16" s="219">
        <v>10</v>
      </c>
      <c r="M16" s="219">
        <v>7</v>
      </c>
      <c r="N16" s="218">
        <f t="shared" si="0"/>
        <v>34</v>
      </c>
      <c r="O16" s="39"/>
      <c r="P16" s="4"/>
      <c r="Q16" s="4"/>
    </row>
    <row r="17" spans="1:17" ht="30" customHeight="1" thickBot="1">
      <c r="A17" s="139"/>
      <c r="B17" s="148" t="s">
        <v>451</v>
      </c>
      <c r="C17" s="149" t="s">
        <v>200</v>
      </c>
      <c r="D17" s="150" t="s">
        <v>62</v>
      </c>
      <c r="E17" s="150" t="s">
        <v>9</v>
      </c>
      <c r="F17" s="150" t="s">
        <v>199</v>
      </c>
      <c r="G17" s="219">
        <v>2</v>
      </c>
      <c r="H17" s="219">
        <v>1</v>
      </c>
      <c r="I17" s="219">
        <v>5</v>
      </c>
      <c r="J17" s="219">
        <v>0</v>
      </c>
      <c r="K17" s="219">
        <v>7</v>
      </c>
      <c r="L17" s="219">
        <v>10</v>
      </c>
      <c r="M17" s="219">
        <v>8</v>
      </c>
      <c r="N17" s="218">
        <f t="shared" si="0"/>
        <v>33</v>
      </c>
      <c r="O17" s="39"/>
      <c r="P17" s="4"/>
      <c r="Q17" s="4"/>
    </row>
    <row r="18" spans="1:17" ht="30" customHeight="1" thickBot="1">
      <c r="A18" s="139"/>
      <c r="B18" s="149" t="s">
        <v>252</v>
      </c>
      <c r="C18" s="149" t="s">
        <v>77</v>
      </c>
      <c r="D18" s="150" t="s">
        <v>79</v>
      </c>
      <c r="E18" s="150" t="s">
        <v>253</v>
      </c>
      <c r="F18" s="150" t="s">
        <v>103</v>
      </c>
      <c r="G18" s="219">
        <v>3</v>
      </c>
      <c r="H18" s="219">
        <v>3</v>
      </c>
      <c r="I18" s="219">
        <v>3</v>
      </c>
      <c r="J18" s="219">
        <v>3</v>
      </c>
      <c r="K18" s="219">
        <v>5</v>
      </c>
      <c r="L18" s="219">
        <v>8</v>
      </c>
      <c r="M18" s="219">
        <v>8</v>
      </c>
      <c r="N18" s="218">
        <f t="shared" si="0"/>
        <v>33</v>
      </c>
      <c r="O18" s="39"/>
      <c r="P18" s="4"/>
      <c r="Q18" s="4"/>
    </row>
    <row r="19" spans="1:17" ht="30" customHeight="1" thickBot="1">
      <c r="A19" s="139"/>
      <c r="B19" s="144" t="s">
        <v>242</v>
      </c>
      <c r="C19" s="145" t="s">
        <v>227</v>
      </c>
      <c r="D19" s="146" t="s">
        <v>64</v>
      </c>
      <c r="E19" s="146" t="s">
        <v>50</v>
      </c>
      <c r="F19" s="146" t="s">
        <v>228</v>
      </c>
      <c r="G19" s="219">
        <v>5</v>
      </c>
      <c r="H19" s="219">
        <v>0</v>
      </c>
      <c r="I19" s="219">
        <v>5</v>
      </c>
      <c r="J19" s="219">
        <v>0</v>
      </c>
      <c r="K19" s="219">
        <v>7</v>
      </c>
      <c r="L19" s="219">
        <v>10</v>
      </c>
      <c r="M19" s="219">
        <v>5</v>
      </c>
      <c r="N19" s="218">
        <f t="shared" si="0"/>
        <v>32</v>
      </c>
      <c r="O19" s="39"/>
      <c r="P19" s="4"/>
      <c r="Q19" s="4"/>
    </row>
    <row r="20" spans="1:17" ht="30" customHeight="1" thickBot="1">
      <c r="A20" s="139"/>
      <c r="B20" s="149" t="s">
        <v>247</v>
      </c>
      <c r="C20" s="149" t="s">
        <v>248</v>
      </c>
      <c r="D20" s="150" t="s">
        <v>62</v>
      </c>
      <c r="E20" s="150" t="s">
        <v>249</v>
      </c>
      <c r="F20" s="150" t="s">
        <v>172</v>
      </c>
      <c r="G20" s="219">
        <v>5</v>
      </c>
      <c r="H20" s="219">
        <v>5</v>
      </c>
      <c r="I20" s="219">
        <v>5</v>
      </c>
      <c r="J20" s="219">
        <v>5</v>
      </c>
      <c r="K20" s="219">
        <v>0</v>
      </c>
      <c r="L20" s="219">
        <v>5</v>
      </c>
      <c r="M20" s="219">
        <v>7</v>
      </c>
      <c r="N20" s="218">
        <f t="shared" si="0"/>
        <v>32</v>
      </c>
      <c r="O20" s="39"/>
      <c r="P20" s="4"/>
      <c r="Q20" s="4"/>
    </row>
    <row r="21" spans="1:17" ht="30" customHeight="1" thickBot="1">
      <c r="A21" s="139"/>
      <c r="B21" s="149" t="s">
        <v>244</v>
      </c>
      <c r="C21" s="149" t="s">
        <v>245</v>
      </c>
      <c r="D21" s="150" t="s">
        <v>246</v>
      </c>
      <c r="E21" s="150" t="s">
        <v>26</v>
      </c>
      <c r="F21" s="150" t="s">
        <v>89</v>
      </c>
      <c r="G21" s="219">
        <v>4</v>
      </c>
      <c r="H21" s="219">
        <v>2</v>
      </c>
      <c r="I21" s="219">
        <v>1</v>
      </c>
      <c r="J21" s="219">
        <v>0</v>
      </c>
      <c r="K21" s="219">
        <v>7</v>
      </c>
      <c r="L21" s="219">
        <v>5</v>
      </c>
      <c r="M21" s="219">
        <v>5</v>
      </c>
      <c r="N21" s="218">
        <f t="shared" si="0"/>
        <v>24</v>
      </c>
      <c r="O21" s="39"/>
      <c r="P21" s="4"/>
      <c r="Q21" s="4"/>
    </row>
    <row r="22" spans="1:17" ht="30" customHeight="1" thickBot="1">
      <c r="A22" s="139"/>
      <c r="B22" s="148" t="s">
        <v>236</v>
      </c>
      <c r="C22" s="149" t="s">
        <v>214</v>
      </c>
      <c r="D22" s="150" t="s">
        <v>74</v>
      </c>
      <c r="E22" s="150" t="s">
        <v>40</v>
      </c>
      <c r="F22" s="150" t="s">
        <v>213</v>
      </c>
      <c r="G22" s="219">
        <v>5</v>
      </c>
      <c r="H22" s="219">
        <v>3</v>
      </c>
      <c r="I22" s="219">
        <v>3</v>
      </c>
      <c r="J22" s="219">
        <v>0</v>
      </c>
      <c r="K22" s="219">
        <v>5</v>
      </c>
      <c r="L22" s="219">
        <v>3</v>
      </c>
      <c r="M22" s="219">
        <v>4</v>
      </c>
      <c r="N22" s="218">
        <f t="shared" si="0"/>
        <v>23</v>
      </c>
      <c r="O22" s="39"/>
      <c r="P22" s="4"/>
      <c r="Q22" s="4"/>
    </row>
    <row r="23" spans="1:17" ht="30" customHeight="1" thickBot="1">
      <c r="A23" s="139"/>
      <c r="B23" s="148" t="s">
        <v>452</v>
      </c>
      <c r="C23" s="149" t="s">
        <v>201</v>
      </c>
      <c r="D23" s="150" t="s">
        <v>37</v>
      </c>
      <c r="E23" s="150" t="s">
        <v>9</v>
      </c>
      <c r="F23" s="150" t="s">
        <v>199</v>
      </c>
      <c r="G23" s="219">
        <v>3</v>
      </c>
      <c r="H23" s="219">
        <v>0</v>
      </c>
      <c r="I23" s="219">
        <v>3</v>
      </c>
      <c r="J23" s="219">
        <v>0</v>
      </c>
      <c r="K23" s="219">
        <v>0</v>
      </c>
      <c r="L23" s="219">
        <v>7</v>
      </c>
      <c r="M23" s="219">
        <v>8</v>
      </c>
      <c r="N23" s="218">
        <f t="shared" si="0"/>
        <v>21</v>
      </c>
      <c r="O23" s="39"/>
      <c r="P23" s="4"/>
      <c r="Q23" s="4"/>
    </row>
    <row r="24" spans="1:17" ht="30" customHeight="1" thickBot="1">
      <c r="A24" s="139"/>
      <c r="B24" s="148" t="s">
        <v>243</v>
      </c>
      <c r="C24" s="149" t="s">
        <v>229</v>
      </c>
      <c r="D24" s="150" t="s">
        <v>59</v>
      </c>
      <c r="E24" s="150" t="s">
        <v>7</v>
      </c>
      <c r="F24" s="150" t="s">
        <v>230</v>
      </c>
      <c r="G24" s="219">
        <v>2</v>
      </c>
      <c r="H24" s="219">
        <v>4</v>
      </c>
      <c r="I24" s="219">
        <v>2</v>
      </c>
      <c r="J24" s="219">
        <v>0</v>
      </c>
      <c r="K24" s="219">
        <v>3</v>
      </c>
      <c r="L24" s="219">
        <v>5</v>
      </c>
      <c r="M24" s="219">
        <v>5</v>
      </c>
      <c r="N24" s="218">
        <f t="shared" si="0"/>
        <v>21</v>
      </c>
      <c r="O24" s="39"/>
      <c r="P24" s="4"/>
      <c r="Q24" s="4"/>
    </row>
    <row r="25" spans="1:17" ht="30" customHeight="1" thickBot="1">
      <c r="A25" s="139"/>
      <c r="B25" s="148" t="s">
        <v>183</v>
      </c>
      <c r="C25" s="149" t="s">
        <v>91</v>
      </c>
      <c r="D25" s="150" t="s">
        <v>207</v>
      </c>
      <c r="E25" s="150" t="s">
        <v>81</v>
      </c>
      <c r="F25" s="150" t="s">
        <v>206</v>
      </c>
      <c r="G25" s="219">
        <v>4</v>
      </c>
      <c r="H25" s="219">
        <v>4</v>
      </c>
      <c r="I25" s="219">
        <v>4</v>
      </c>
      <c r="J25" s="219">
        <v>0</v>
      </c>
      <c r="K25" s="219">
        <v>0</v>
      </c>
      <c r="L25" s="219">
        <v>3</v>
      </c>
      <c r="M25" s="219">
        <v>3</v>
      </c>
      <c r="N25" s="218">
        <f t="shared" si="0"/>
        <v>18</v>
      </c>
      <c r="O25" s="39"/>
      <c r="P25" s="4"/>
      <c r="Q25" s="4"/>
    </row>
    <row r="26" spans="1:17" ht="30" customHeight="1" thickBot="1">
      <c r="A26" s="139"/>
      <c r="B26" s="148" t="s">
        <v>453</v>
      </c>
      <c r="C26" s="149" t="s">
        <v>186</v>
      </c>
      <c r="D26" s="150" t="s">
        <v>62</v>
      </c>
      <c r="E26" s="150" t="s">
        <v>69</v>
      </c>
      <c r="F26" s="150" t="s">
        <v>187</v>
      </c>
      <c r="G26" s="219">
        <v>3</v>
      </c>
      <c r="H26" s="219">
        <v>4</v>
      </c>
      <c r="I26" s="219">
        <v>4</v>
      </c>
      <c r="J26" s="219">
        <v>0</v>
      </c>
      <c r="K26" s="219">
        <v>0</v>
      </c>
      <c r="L26" s="219">
        <v>3</v>
      </c>
      <c r="M26" s="219">
        <v>3</v>
      </c>
      <c r="N26" s="218">
        <f t="shared" si="0"/>
        <v>17</v>
      </c>
      <c r="O26" s="39"/>
      <c r="P26" s="4"/>
      <c r="Q26" s="4"/>
    </row>
    <row r="27" spans="1:17" ht="30" customHeight="1" thickBot="1">
      <c r="A27" s="139"/>
      <c r="B27" s="148" t="s">
        <v>238</v>
      </c>
      <c r="C27" s="149" t="s">
        <v>217</v>
      </c>
      <c r="D27" s="150" t="s">
        <v>218</v>
      </c>
      <c r="E27" s="150" t="s">
        <v>219</v>
      </c>
      <c r="F27" s="150" t="s">
        <v>220</v>
      </c>
      <c r="G27" s="219">
        <v>1</v>
      </c>
      <c r="H27" s="219">
        <v>4</v>
      </c>
      <c r="I27" s="219">
        <v>4</v>
      </c>
      <c r="J27" s="219">
        <v>0</v>
      </c>
      <c r="K27" s="219">
        <v>0</v>
      </c>
      <c r="L27" s="219">
        <v>3</v>
      </c>
      <c r="M27" s="219">
        <v>3</v>
      </c>
      <c r="N27" s="218">
        <f t="shared" si="0"/>
        <v>15</v>
      </c>
      <c r="O27" s="39"/>
      <c r="P27" s="4"/>
      <c r="Q27" s="4"/>
    </row>
    <row r="28" spans="1:17" ht="30" customHeight="1" thickBot="1">
      <c r="A28" s="139"/>
      <c r="B28" s="148" t="s">
        <v>239</v>
      </c>
      <c r="C28" s="149" t="s">
        <v>221</v>
      </c>
      <c r="D28" s="150" t="s">
        <v>16</v>
      </c>
      <c r="E28" s="150" t="s">
        <v>7</v>
      </c>
      <c r="F28" s="150" t="s">
        <v>161</v>
      </c>
      <c r="G28" s="219">
        <v>4</v>
      </c>
      <c r="H28" s="219">
        <v>4</v>
      </c>
      <c r="I28" s="219">
        <v>1</v>
      </c>
      <c r="J28" s="219">
        <v>0</v>
      </c>
      <c r="K28" s="219">
        <v>0</v>
      </c>
      <c r="L28" s="219">
        <v>3</v>
      </c>
      <c r="M28" s="219">
        <v>0</v>
      </c>
      <c r="N28" s="218">
        <f t="shared" si="0"/>
        <v>12</v>
      </c>
      <c r="O28" s="39"/>
      <c r="P28" s="4"/>
      <c r="Q28" s="4"/>
    </row>
    <row r="29" spans="1:17" ht="30" customHeight="1" thickBot="1">
      <c r="A29" s="139"/>
      <c r="B29" s="148" t="s">
        <v>454</v>
      </c>
      <c r="C29" s="149" t="s">
        <v>185</v>
      </c>
      <c r="D29" s="150" t="s">
        <v>16</v>
      </c>
      <c r="E29" s="150" t="s">
        <v>69</v>
      </c>
      <c r="F29" s="150" t="s">
        <v>78</v>
      </c>
      <c r="G29" s="219">
        <v>4</v>
      </c>
      <c r="H29" s="219">
        <v>0</v>
      </c>
      <c r="I29" s="219">
        <v>4</v>
      </c>
      <c r="J29" s="219">
        <v>0</v>
      </c>
      <c r="K29" s="219">
        <v>0</v>
      </c>
      <c r="L29" s="219">
        <v>3</v>
      </c>
      <c r="M29" s="219">
        <v>0</v>
      </c>
      <c r="N29" s="218">
        <f t="shared" si="0"/>
        <v>11</v>
      </c>
      <c r="O29" s="39"/>
      <c r="P29" s="4"/>
      <c r="Q29" s="4"/>
    </row>
    <row r="30" spans="1:17" ht="30" customHeight="1" thickBot="1">
      <c r="A30" s="139"/>
      <c r="B30" s="148" t="s">
        <v>240</v>
      </c>
      <c r="C30" s="149" t="s">
        <v>222</v>
      </c>
      <c r="D30" s="150" t="s">
        <v>212</v>
      </c>
      <c r="E30" s="150" t="s">
        <v>69</v>
      </c>
      <c r="F30" s="150" t="s">
        <v>223</v>
      </c>
      <c r="G30" s="219">
        <v>2</v>
      </c>
      <c r="H30" s="219">
        <v>3</v>
      </c>
      <c r="I30" s="219">
        <v>3</v>
      </c>
      <c r="J30" s="219">
        <v>0</v>
      </c>
      <c r="K30" s="219">
        <v>0</v>
      </c>
      <c r="L30" s="219">
        <v>3</v>
      </c>
      <c r="M30" s="219">
        <v>0</v>
      </c>
      <c r="N30" s="218">
        <f t="shared" si="0"/>
        <v>11</v>
      </c>
      <c r="O30" s="39"/>
      <c r="P30" s="4"/>
      <c r="Q30" s="4"/>
    </row>
    <row r="31" spans="1:17" ht="30" customHeight="1" thickBot="1">
      <c r="A31" s="139"/>
      <c r="B31" s="148" t="s">
        <v>237</v>
      </c>
      <c r="C31" s="149" t="s">
        <v>215</v>
      </c>
      <c r="D31" s="150" t="s">
        <v>72</v>
      </c>
      <c r="E31" s="150" t="s">
        <v>73</v>
      </c>
      <c r="F31" s="150" t="s">
        <v>216</v>
      </c>
      <c r="G31" s="219">
        <v>0</v>
      </c>
      <c r="H31" s="219">
        <v>0</v>
      </c>
      <c r="I31" s="219">
        <v>1</v>
      </c>
      <c r="J31" s="219">
        <v>0</v>
      </c>
      <c r="K31" s="219">
        <v>3</v>
      </c>
      <c r="L31" s="219">
        <v>3</v>
      </c>
      <c r="M31" s="219">
        <v>3</v>
      </c>
      <c r="N31" s="218">
        <f t="shared" si="0"/>
        <v>10</v>
      </c>
      <c r="O31" s="39"/>
      <c r="P31" s="4"/>
      <c r="Q31" s="4"/>
    </row>
    <row r="32" spans="1:17" ht="30" customHeight="1" thickBot="1">
      <c r="A32" s="139"/>
      <c r="B32" s="148" t="s">
        <v>241</v>
      </c>
      <c r="C32" s="151" t="s">
        <v>224</v>
      </c>
      <c r="D32" s="152" t="s">
        <v>225</v>
      </c>
      <c r="E32" s="152" t="s">
        <v>63</v>
      </c>
      <c r="F32" s="150" t="s">
        <v>226</v>
      </c>
      <c r="G32" s="219">
        <v>0</v>
      </c>
      <c r="H32" s="219">
        <v>1</v>
      </c>
      <c r="I32" s="219">
        <v>3</v>
      </c>
      <c r="J32" s="219">
        <v>0</v>
      </c>
      <c r="K32" s="219">
        <v>0</v>
      </c>
      <c r="L32" s="219">
        <v>3</v>
      </c>
      <c r="M32" s="219">
        <v>3</v>
      </c>
      <c r="N32" s="218">
        <f t="shared" si="0"/>
        <v>10</v>
      </c>
      <c r="O32" s="39"/>
      <c r="P32" s="4"/>
      <c r="Q32" s="4"/>
    </row>
    <row r="33" spans="1:17" ht="30" customHeight="1" thickBot="1">
      <c r="A33" s="139"/>
      <c r="B33" s="148" t="s">
        <v>233</v>
      </c>
      <c r="C33" s="149" t="s">
        <v>204</v>
      </c>
      <c r="D33" s="150" t="s">
        <v>205</v>
      </c>
      <c r="E33" s="150" t="s">
        <v>13</v>
      </c>
      <c r="F33" s="150" t="s">
        <v>206</v>
      </c>
      <c r="G33" s="219">
        <v>4</v>
      </c>
      <c r="H33" s="219">
        <v>0</v>
      </c>
      <c r="I33" s="219">
        <v>0</v>
      </c>
      <c r="J33" s="219">
        <v>0</v>
      </c>
      <c r="K33" s="219">
        <v>0</v>
      </c>
      <c r="L33" s="219">
        <v>3</v>
      </c>
      <c r="M33" s="219">
        <v>0</v>
      </c>
      <c r="N33" s="218">
        <f t="shared" si="0"/>
        <v>7</v>
      </c>
      <c r="O33" s="39"/>
      <c r="P33" s="4"/>
      <c r="Q33" s="4"/>
    </row>
    <row r="34" spans="1:17" ht="30" customHeight="1" thickBot="1">
      <c r="A34" s="139"/>
      <c r="B34" s="148"/>
      <c r="C34" s="149"/>
      <c r="D34" s="150"/>
      <c r="E34" s="150"/>
      <c r="F34" s="150"/>
      <c r="G34" s="219"/>
      <c r="H34" s="219"/>
      <c r="I34" s="219"/>
      <c r="J34" s="219"/>
      <c r="K34" s="219"/>
      <c r="L34" s="219"/>
      <c r="M34" s="219"/>
      <c r="N34" s="215"/>
      <c r="O34" s="39"/>
      <c r="P34" s="4"/>
      <c r="Q34" s="4"/>
    </row>
    <row r="35" spans="1:17" s="155" customFormat="1" ht="30" customHeight="1" thickBot="1">
      <c r="A35" s="142"/>
      <c r="B35" s="144"/>
      <c r="C35" s="149"/>
      <c r="D35" s="150"/>
      <c r="E35" s="150"/>
      <c r="F35" s="150"/>
      <c r="G35" s="219"/>
      <c r="H35" s="219"/>
      <c r="I35" s="219"/>
      <c r="J35" s="219"/>
      <c r="K35" s="219"/>
      <c r="L35" s="219"/>
      <c r="M35" s="219"/>
      <c r="N35" s="215"/>
      <c r="O35" s="153"/>
      <c r="P35" s="154"/>
      <c r="Q35" s="154"/>
    </row>
    <row r="36" spans="1:17" s="155" customFormat="1" ht="30" customHeight="1" thickBot="1">
      <c r="A36" s="142"/>
      <c r="B36" s="144"/>
      <c r="C36" s="145"/>
      <c r="D36" s="145"/>
      <c r="E36" s="145"/>
      <c r="F36" s="145"/>
      <c r="G36" s="219"/>
      <c r="H36" s="219"/>
      <c r="I36" s="219"/>
      <c r="J36" s="219"/>
      <c r="K36" s="219"/>
      <c r="L36" s="219"/>
      <c r="M36" s="219"/>
      <c r="N36" s="215"/>
      <c r="O36" s="153"/>
      <c r="P36" s="154"/>
      <c r="Q36" s="154"/>
    </row>
    <row r="37" spans="1:17" s="155" customFormat="1" ht="30" customHeight="1" thickBot="1">
      <c r="A37" s="142"/>
      <c r="B37" s="144"/>
      <c r="C37" s="145"/>
      <c r="D37" s="145"/>
      <c r="E37" s="145"/>
      <c r="F37" s="145"/>
      <c r="G37" s="219"/>
      <c r="H37" s="219"/>
      <c r="I37" s="219"/>
      <c r="J37" s="219"/>
      <c r="K37" s="219"/>
      <c r="L37" s="219"/>
      <c r="M37" s="219"/>
      <c r="N37" s="215"/>
      <c r="O37" s="153"/>
      <c r="P37" s="154"/>
      <c r="Q37" s="154"/>
    </row>
    <row r="38" spans="1:17" s="155" customFormat="1" ht="30" customHeight="1" thickBot="1">
      <c r="A38" s="142"/>
      <c r="B38" s="144"/>
      <c r="C38" s="145"/>
      <c r="D38" s="145"/>
      <c r="E38" s="145"/>
      <c r="F38" s="145"/>
      <c r="G38" s="219"/>
      <c r="H38" s="219"/>
      <c r="I38" s="219"/>
      <c r="J38" s="219"/>
      <c r="K38" s="219"/>
      <c r="L38" s="219"/>
      <c r="M38" s="219"/>
      <c r="N38" s="215"/>
      <c r="O38" s="153"/>
      <c r="P38" s="154"/>
      <c r="Q38" s="154"/>
    </row>
    <row r="39" spans="1:17" s="155" customFormat="1" ht="30" customHeight="1" thickBot="1">
      <c r="A39" s="142"/>
      <c r="B39" s="144"/>
      <c r="C39" s="145"/>
      <c r="D39" s="145"/>
      <c r="E39" s="145"/>
      <c r="F39" s="145"/>
      <c r="G39" s="219"/>
      <c r="H39" s="219"/>
      <c r="I39" s="219"/>
      <c r="J39" s="219"/>
      <c r="K39" s="219"/>
      <c r="L39" s="219"/>
      <c r="M39" s="219"/>
      <c r="N39" s="215"/>
      <c r="O39" s="153"/>
      <c r="P39" s="154"/>
      <c r="Q39" s="154"/>
    </row>
    <row r="40" spans="1:17" s="155" customFormat="1" ht="30" customHeight="1" thickBot="1">
      <c r="A40" s="142"/>
      <c r="B40" s="144"/>
      <c r="C40" s="145"/>
      <c r="D40" s="145"/>
      <c r="E40" s="145"/>
      <c r="F40" s="145"/>
      <c r="G40" s="219"/>
      <c r="H40" s="219"/>
      <c r="I40" s="219"/>
      <c r="J40" s="219"/>
      <c r="K40" s="219"/>
      <c r="L40" s="219"/>
      <c r="M40" s="219"/>
      <c r="N40" s="215"/>
      <c r="O40" s="153"/>
      <c r="P40" s="154"/>
      <c r="Q40" s="154"/>
    </row>
    <row r="41" spans="1:17" ht="30" customHeight="1" thickBot="1">
      <c r="A41" s="139"/>
      <c r="B41" s="140"/>
      <c r="C41" s="140"/>
      <c r="D41" s="140"/>
      <c r="E41" s="140"/>
      <c r="F41" s="140"/>
      <c r="O41" s="39"/>
      <c r="P41" s="4"/>
      <c r="Q41" s="4"/>
    </row>
    <row r="42" spans="1:17" ht="21" thickBot="1">
      <c r="A42" s="139"/>
      <c r="B42" s="140"/>
      <c r="C42" s="140"/>
      <c r="D42" s="140"/>
      <c r="E42" s="140"/>
      <c r="F42" s="140"/>
      <c r="O42" s="39"/>
      <c r="P42" s="4"/>
      <c r="Q42" s="4"/>
    </row>
    <row r="43" spans="1:17" ht="21" thickBot="1">
      <c r="A43" s="139"/>
      <c r="B43" s="140"/>
      <c r="C43" s="140"/>
      <c r="D43" s="140"/>
      <c r="E43" s="140"/>
      <c r="F43" s="140"/>
      <c r="O43" s="39"/>
      <c r="P43" s="4"/>
      <c r="Q43" s="4"/>
    </row>
    <row r="44" spans="1:17" ht="21" thickBot="1">
      <c r="A44" s="139"/>
      <c r="B44" s="140"/>
      <c r="C44" s="140"/>
      <c r="D44" s="140"/>
      <c r="E44" s="140"/>
      <c r="F44" s="140"/>
      <c r="O44" s="39"/>
      <c r="P44" s="4"/>
      <c r="Q44" s="4"/>
    </row>
    <row r="45" spans="1:17" ht="21" thickBot="1">
      <c r="A45" s="139"/>
      <c r="B45" s="140"/>
      <c r="C45" s="140"/>
      <c r="D45" s="140"/>
      <c r="E45" s="140"/>
      <c r="F45" s="140"/>
      <c r="O45" s="39"/>
      <c r="P45" s="4"/>
      <c r="Q45" s="4"/>
    </row>
    <row r="46" spans="1:17" ht="21" thickBot="1">
      <c r="A46" s="139"/>
      <c r="B46" s="140"/>
      <c r="C46" s="140"/>
      <c r="D46" s="140"/>
      <c r="E46" s="140"/>
      <c r="F46" s="140"/>
      <c r="O46" s="39"/>
      <c r="P46" s="4"/>
      <c r="Q46" s="4"/>
    </row>
    <row r="47" spans="1:17" ht="21" thickBot="1">
      <c r="A47" s="139"/>
      <c r="B47" s="140"/>
      <c r="C47" s="140"/>
      <c r="D47" s="140"/>
      <c r="E47" s="140"/>
      <c r="F47" s="140"/>
      <c r="O47" s="39"/>
      <c r="P47" s="4"/>
      <c r="Q47" s="4"/>
    </row>
    <row r="48" spans="1:17" ht="21" thickBot="1">
      <c r="A48" s="139"/>
      <c r="B48" s="140"/>
      <c r="C48" s="140"/>
      <c r="D48" s="140"/>
      <c r="E48" s="140"/>
      <c r="F48" s="140"/>
      <c r="O48" s="39"/>
      <c r="P48" s="4"/>
      <c r="Q48" s="4"/>
    </row>
  </sheetData>
  <sheetProtection/>
  <mergeCells count="13">
    <mergeCell ref="Q2:Q3"/>
    <mergeCell ref="O2:O3"/>
    <mergeCell ref="F2:F3"/>
    <mergeCell ref="G2:J3"/>
    <mergeCell ref="K2:M3"/>
    <mergeCell ref="N2:N3"/>
    <mergeCell ref="A1:Q1"/>
    <mergeCell ref="A2:A3"/>
    <mergeCell ref="B2:B3"/>
    <mergeCell ref="C2:C3"/>
    <mergeCell ref="D2:D3"/>
    <mergeCell ref="E2:E3"/>
    <mergeCell ref="P2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">
      <selection activeCell="Q4" sqref="Q4"/>
    </sheetView>
  </sheetViews>
  <sheetFormatPr defaultColWidth="9.140625" defaultRowHeight="15"/>
  <cols>
    <col min="1" max="1" width="11.28125" style="213" customWidth="1"/>
    <col min="2" max="2" width="18.421875" style="202" customWidth="1"/>
    <col min="3" max="3" width="14.00390625" style="202" customWidth="1"/>
    <col min="4" max="4" width="16.7109375" style="202" customWidth="1"/>
    <col min="5" max="5" width="25.00390625" style="202" customWidth="1"/>
    <col min="6" max="10" width="6.7109375" style="0" customWidth="1"/>
    <col min="11" max="11" width="7.421875" style="0" customWidth="1"/>
    <col min="12" max="16" width="6.7109375" style="0" customWidth="1"/>
    <col min="17" max="17" width="8.8515625" style="225" customWidth="1"/>
    <col min="18" max="18" width="7.00390625" style="0" customWidth="1"/>
    <col min="19" max="19" width="8.7109375" style="0" customWidth="1"/>
  </cols>
  <sheetData>
    <row r="1" spans="1:17" ht="47.25" customHeight="1" thickBot="1">
      <c r="A1" s="262" t="s">
        <v>262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</row>
    <row r="2" spans="1:18" s="157" customFormat="1" ht="19.5" thickBot="1">
      <c r="A2" s="263" t="s">
        <v>5</v>
      </c>
      <c r="B2" s="301" t="s">
        <v>0</v>
      </c>
      <c r="C2" s="301" t="s">
        <v>1</v>
      </c>
      <c r="D2" s="301" t="s">
        <v>2</v>
      </c>
      <c r="E2" s="301" t="s">
        <v>3</v>
      </c>
      <c r="F2" s="302" t="s">
        <v>261</v>
      </c>
      <c r="G2" s="303"/>
      <c r="H2" s="303"/>
      <c r="I2" s="303"/>
      <c r="J2" s="304"/>
      <c r="K2" s="302" t="s">
        <v>165</v>
      </c>
      <c r="L2" s="305"/>
      <c r="M2" s="305"/>
      <c r="N2" s="305"/>
      <c r="O2" s="305"/>
      <c r="P2" s="306"/>
      <c r="Q2" s="307" t="s">
        <v>166</v>
      </c>
      <c r="R2" s="267"/>
    </row>
    <row r="3" spans="1:19" s="157" customFormat="1" ht="53.25" customHeight="1" thickBot="1">
      <c r="A3" s="263"/>
      <c r="B3" s="301"/>
      <c r="C3" s="301"/>
      <c r="D3" s="301"/>
      <c r="E3" s="301"/>
      <c r="F3" s="201" t="s">
        <v>380</v>
      </c>
      <c r="G3" s="201" t="s">
        <v>381</v>
      </c>
      <c r="H3" s="201" t="s">
        <v>382</v>
      </c>
      <c r="I3" s="201" t="s">
        <v>383</v>
      </c>
      <c r="J3" s="201" t="s">
        <v>384</v>
      </c>
      <c r="K3" s="226" t="s">
        <v>263</v>
      </c>
      <c r="L3" s="226" t="s">
        <v>264</v>
      </c>
      <c r="M3" s="226" t="s">
        <v>265</v>
      </c>
      <c r="N3" s="226" t="s">
        <v>266</v>
      </c>
      <c r="O3" s="226" t="s">
        <v>267</v>
      </c>
      <c r="P3" s="226" t="s">
        <v>268</v>
      </c>
      <c r="Q3" s="308"/>
      <c r="R3" s="268"/>
      <c r="S3" s="201"/>
    </row>
    <row r="4" spans="1:17" s="157" customFormat="1" ht="34.5" customHeight="1" thickBot="1">
      <c r="A4" s="203" t="s">
        <v>271</v>
      </c>
      <c r="B4" s="203" t="s">
        <v>293</v>
      </c>
      <c r="C4" s="204" t="s">
        <v>70</v>
      </c>
      <c r="D4" s="204" t="s">
        <v>26</v>
      </c>
      <c r="E4" s="204" t="s">
        <v>155</v>
      </c>
      <c r="F4" s="141">
        <v>60</v>
      </c>
      <c r="G4" s="141">
        <v>30</v>
      </c>
      <c r="H4" s="141">
        <v>10</v>
      </c>
      <c r="I4" s="141">
        <v>5</v>
      </c>
      <c r="J4" s="141">
        <v>10</v>
      </c>
      <c r="K4" s="141">
        <v>6</v>
      </c>
      <c r="L4" s="141">
        <v>2</v>
      </c>
      <c r="M4" s="141">
        <v>6</v>
      </c>
      <c r="N4" s="141">
        <v>2</v>
      </c>
      <c r="O4" s="141">
        <v>5</v>
      </c>
      <c r="P4" s="141">
        <v>1</v>
      </c>
      <c r="Q4" s="221">
        <f aca="true" t="shared" si="0" ref="Q4:Q19">SUM(F4:P4)</f>
        <v>137</v>
      </c>
    </row>
    <row r="5" spans="1:17" s="158" customFormat="1" ht="34.5" customHeight="1" thickBot="1">
      <c r="A5" s="205" t="s">
        <v>269</v>
      </c>
      <c r="B5" s="205" t="s">
        <v>291</v>
      </c>
      <c r="C5" s="206" t="s">
        <v>80</v>
      </c>
      <c r="D5" s="206" t="s">
        <v>43</v>
      </c>
      <c r="E5" s="206" t="s">
        <v>103</v>
      </c>
      <c r="F5" s="141">
        <v>50</v>
      </c>
      <c r="G5" s="141">
        <v>27</v>
      </c>
      <c r="H5" s="141">
        <v>10</v>
      </c>
      <c r="I5" s="141">
        <v>9</v>
      </c>
      <c r="J5" s="141">
        <v>10</v>
      </c>
      <c r="K5" s="141">
        <v>7</v>
      </c>
      <c r="L5" s="141">
        <v>7</v>
      </c>
      <c r="M5" s="141">
        <v>5</v>
      </c>
      <c r="N5" s="141">
        <v>2</v>
      </c>
      <c r="O5" s="141">
        <v>3</v>
      </c>
      <c r="P5" s="141">
        <v>2</v>
      </c>
      <c r="Q5" s="221">
        <f t="shared" si="0"/>
        <v>132</v>
      </c>
    </row>
    <row r="6" spans="1:17" s="157" customFormat="1" ht="34.5" customHeight="1" thickBot="1">
      <c r="A6" s="205" t="s">
        <v>277</v>
      </c>
      <c r="B6" s="205" t="s">
        <v>301</v>
      </c>
      <c r="C6" s="206" t="s">
        <v>62</v>
      </c>
      <c r="D6" s="206" t="s">
        <v>69</v>
      </c>
      <c r="E6" s="206" t="s">
        <v>156</v>
      </c>
      <c r="F6" s="141">
        <v>45</v>
      </c>
      <c r="G6" s="141">
        <v>25</v>
      </c>
      <c r="H6" s="141">
        <v>0</v>
      </c>
      <c r="I6" s="141">
        <v>7</v>
      </c>
      <c r="J6" s="141">
        <v>10</v>
      </c>
      <c r="K6" s="141">
        <v>7</v>
      </c>
      <c r="L6" s="141">
        <v>2</v>
      </c>
      <c r="M6" s="141">
        <v>7</v>
      </c>
      <c r="N6" s="141">
        <v>2</v>
      </c>
      <c r="O6" s="141">
        <v>7</v>
      </c>
      <c r="P6" s="141">
        <v>2</v>
      </c>
      <c r="Q6" s="221">
        <f t="shared" si="0"/>
        <v>114</v>
      </c>
    </row>
    <row r="7" spans="1:17" s="157" customFormat="1" ht="34.5" customHeight="1" thickBot="1">
      <c r="A7" s="207" t="s">
        <v>288</v>
      </c>
      <c r="B7" s="207" t="s">
        <v>314</v>
      </c>
      <c r="C7" s="208" t="s">
        <v>31</v>
      </c>
      <c r="D7" s="208" t="s">
        <v>57</v>
      </c>
      <c r="E7" s="208" t="s">
        <v>313</v>
      </c>
      <c r="F7" s="193">
        <v>50</v>
      </c>
      <c r="G7" s="193">
        <v>25</v>
      </c>
      <c r="H7" s="193">
        <v>3</v>
      </c>
      <c r="I7" s="193">
        <v>7</v>
      </c>
      <c r="J7" s="193">
        <v>10</v>
      </c>
      <c r="K7" s="193">
        <v>5</v>
      </c>
      <c r="L7" s="193">
        <v>5</v>
      </c>
      <c r="M7" s="193">
        <v>3</v>
      </c>
      <c r="N7" s="193">
        <v>2</v>
      </c>
      <c r="O7" s="193">
        <v>2</v>
      </c>
      <c r="P7" s="193">
        <v>1</v>
      </c>
      <c r="Q7" s="222">
        <f t="shared" si="0"/>
        <v>113</v>
      </c>
    </row>
    <row r="8" spans="1:17" s="157" customFormat="1" ht="34.5" customHeight="1" thickBot="1">
      <c r="A8" s="205" t="s">
        <v>276</v>
      </c>
      <c r="B8" s="205" t="s">
        <v>298</v>
      </c>
      <c r="C8" s="206" t="s">
        <v>299</v>
      </c>
      <c r="D8" s="206" t="s">
        <v>300</v>
      </c>
      <c r="E8" s="206" t="s">
        <v>156</v>
      </c>
      <c r="F8" s="141">
        <v>60</v>
      </c>
      <c r="G8" s="141">
        <v>20</v>
      </c>
      <c r="H8" s="141">
        <v>7</v>
      </c>
      <c r="I8" s="141">
        <v>0</v>
      </c>
      <c r="J8" s="141">
        <v>8</v>
      </c>
      <c r="K8" s="141">
        <v>6</v>
      </c>
      <c r="L8" s="141">
        <v>2</v>
      </c>
      <c r="M8" s="141">
        <v>5</v>
      </c>
      <c r="N8" s="141">
        <v>2</v>
      </c>
      <c r="O8" s="141">
        <v>1</v>
      </c>
      <c r="P8" s="141">
        <v>1</v>
      </c>
      <c r="Q8" s="221">
        <f t="shared" si="0"/>
        <v>112</v>
      </c>
    </row>
    <row r="9" spans="1:17" s="157" customFormat="1" ht="34.5" customHeight="1" thickBot="1">
      <c r="A9" s="207" t="s">
        <v>290</v>
      </c>
      <c r="B9" s="207" t="s">
        <v>316</v>
      </c>
      <c r="C9" s="208" t="s">
        <v>317</v>
      </c>
      <c r="D9" s="208" t="s">
        <v>318</v>
      </c>
      <c r="E9" s="208" t="s">
        <v>319</v>
      </c>
      <c r="F9" s="193">
        <v>50</v>
      </c>
      <c r="G9" s="193">
        <v>15</v>
      </c>
      <c r="H9" s="193">
        <v>7</v>
      </c>
      <c r="I9" s="193">
        <v>3</v>
      </c>
      <c r="J9" s="193">
        <v>5</v>
      </c>
      <c r="K9" s="193">
        <v>3</v>
      </c>
      <c r="L9" s="193">
        <v>5</v>
      </c>
      <c r="M9" s="193">
        <v>2</v>
      </c>
      <c r="N9" s="193">
        <v>5</v>
      </c>
      <c r="O9" s="193">
        <v>2</v>
      </c>
      <c r="P9" s="193">
        <v>5</v>
      </c>
      <c r="Q9" s="222">
        <f t="shared" si="0"/>
        <v>102</v>
      </c>
    </row>
    <row r="10" spans="1:17" s="157" customFormat="1" ht="34.5" customHeight="1" thickBot="1">
      <c r="A10" s="205" t="s">
        <v>270</v>
      </c>
      <c r="B10" s="205" t="s">
        <v>292</v>
      </c>
      <c r="C10" s="206" t="s">
        <v>37</v>
      </c>
      <c r="D10" s="206" t="s">
        <v>7</v>
      </c>
      <c r="E10" s="206" t="s">
        <v>155</v>
      </c>
      <c r="F10" s="141">
        <v>50</v>
      </c>
      <c r="G10" s="141">
        <v>25</v>
      </c>
      <c r="H10" s="141">
        <v>8</v>
      </c>
      <c r="I10" s="141">
        <v>5</v>
      </c>
      <c r="J10" s="141">
        <v>3</v>
      </c>
      <c r="K10" s="141">
        <v>1</v>
      </c>
      <c r="L10" s="141">
        <v>1</v>
      </c>
      <c r="M10" s="141">
        <v>1</v>
      </c>
      <c r="N10" s="141">
        <v>1</v>
      </c>
      <c r="O10" s="141">
        <v>1</v>
      </c>
      <c r="P10" s="141">
        <v>1</v>
      </c>
      <c r="Q10" s="221">
        <f t="shared" si="0"/>
        <v>97</v>
      </c>
    </row>
    <row r="11" spans="1:17" s="158" customFormat="1" ht="34.5" customHeight="1" thickBot="1">
      <c r="A11" s="207" t="s">
        <v>322</v>
      </c>
      <c r="B11" s="207" t="s">
        <v>323</v>
      </c>
      <c r="C11" s="208" t="s">
        <v>324</v>
      </c>
      <c r="D11" s="208" t="s">
        <v>325</v>
      </c>
      <c r="E11" s="208" t="s">
        <v>103</v>
      </c>
      <c r="F11" s="193">
        <v>40</v>
      </c>
      <c r="G11" s="193">
        <v>20</v>
      </c>
      <c r="H11" s="193">
        <v>7</v>
      </c>
      <c r="I11" s="193">
        <v>3</v>
      </c>
      <c r="J11" s="193">
        <v>7</v>
      </c>
      <c r="K11" s="193">
        <v>5</v>
      </c>
      <c r="L11" s="193">
        <v>5</v>
      </c>
      <c r="M11" s="193">
        <v>4</v>
      </c>
      <c r="N11" s="193">
        <v>2</v>
      </c>
      <c r="O11" s="193">
        <v>2</v>
      </c>
      <c r="P11" s="193">
        <v>2</v>
      </c>
      <c r="Q11" s="222">
        <f t="shared" si="0"/>
        <v>97</v>
      </c>
    </row>
    <row r="12" spans="1:17" s="157" customFormat="1" ht="34.5" customHeight="1" thickBot="1">
      <c r="A12" s="205" t="s">
        <v>284</v>
      </c>
      <c r="B12" s="205" t="s">
        <v>308</v>
      </c>
      <c r="C12" s="206" t="s">
        <v>16</v>
      </c>
      <c r="D12" s="206" t="s">
        <v>76</v>
      </c>
      <c r="E12" s="206" t="s">
        <v>161</v>
      </c>
      <c r="F12" s="194">
        <v>40</v>
      </c>
      <c r="G12" s="141">
        <v>20</v>
      </c>
      <c r="H12" s="141">
        <v>10</v>
      </c>
      <c r="I12" s="141">
        <v>0</v>
      </c>
      <c r="J12" s="141">
        <v>8</v>
      </c>
      <c r="K12" s="141">
        <v>3</v>
      </c>
      <c r="L12" s="141">
        <v>2</v>
      </c>
      <c r="M12" s="141">
        <v>2</v>
      </c>
      <c r="N12" s="141">
        <v>2</v>
      </c>
      <c r="O12" s="141">
        <v>1</v>
      </c>
      <c r="P12" s="141">
        <v>1</v>
      </c>
      <c r="Q12" s="221">
        <f t="shared" si="0"/>
        <v>89</v>
      </c>
    </row>
    <row r="13" spans="1:17" s="157" customFormat="1" ht="34.5" customHeight="1" thickBot="1">
      <c r="A13" s="205" t="s">
        <v>287</v>
      </c>
      <c r="B13" s="205" t="s">
        <v>312</v>
      </c>
      <c r="C13" s="206" t="s">
        <v>31</v>
      </c>
      <c r="D13" s="206" t="s">
        <v>76</v>
      </c>
      <c r="E13" s="206" t="s">
        <v>313</v>
      </c>
      <c r="F13" s="141">
        <v>40</v>
      </c>
      <c r="G13" s="141">
        <v>20</v>
      </c>
      <c r="H13" s="141">
        <v>0</v>
      </c>
      <c r="I13" s="141">
        <v>7</v>
      </c>
      <c r="J13" s="141">
        <v>7</v>
      </c>
      <c r="K13" s="141">
        <v>3</v>
      </c>
      <c r="L13" s="141">
        <v>2</v>
      </c>
      <c r="M13" s="141">
        <v>3</v>
      </c>
      <c r="N13" s="141">
        <v>2</v>
      </c>
      <c r="O13" s="141">
        <v>3</v>
      </c>
      <c r="P13" s="141">
        <v>2</v>
      </c>
      <c r="Q13" s="222">
        <f t="shared" si="0"/>
        <v>89</v>
      </c>
    </row>
    <row r="14" spans="1:17" s="157" customFormat="1" ht="34.5" customHeight="1" thickBot="1">
      <c r="A14" s="205" t="s">
        <v>274</v>
      </c>
      <c r="B14" s="205" t="s">
        <v>296</v>
      </c>
      <c r="C14" s="206" t="s">
        <v>51</v>
      </c>
      <c r="D14" s="206" t="s">
        <v>7</v>
      </c>
      <c r="E14" s="206" t="s">
        <v>156</v>
      </c>
      <c r="F14" s="195">
        <v>45</v>
      </c>
      <c r="G14" s="195">
        <v>20</v>
      </c>
      <c r="H14" s="195">
        <v>0</v>
      </c>
      <c r="I14" s="195">
        <v>5</v>
      </c>
      <c r="J14" s="195">
        <v>5</v>
      </c>
      <c r="K14" s="195">
        <v>3</v>
      </c>
      <c r="L14" s="195">
        <v>3</v>
      </c>
      <c r="M14" s="195">
        <v>3</v>
      </c>
      <c r="N14" s="195">
        <v>1</v>
      </c>
      <c r="O14" s="195">
        <v>1</v>
      </c>
      <c r="P14" s="195">
        <v>1</v>
      </c>
      <c r="Q14" s="221">
        <f t="shared" si="0"/>
        <v>87</v>
      </c>
    </row>
    <row r="15" spans="1:17" s="157" customFormat="1" ht="34.5" customHeight="1" thickBot="1">
      <c r="A15" s="207" t="s">
        <v>289</v>
      </c>
      <c r="B15" s="207" t="s">
        <v>315</v>
      </c>
      <c r="C15" s="208" t="s">
        <v>31</v>
      </c>
      <c r="D15" s="208" t="s">
        <v>9</v>
      </c>
      <c r="E15" s="208" t="s">
        <v>107</v>
      </c>
      <c r="F15" s="193">
        <v>30</v>
      </c>
      <c r="G15" s="193">
        <v>15</v>
      </c>
      <c r="H15" s="193">
        <v>5</v>
      </c>
      <c r="I15" s="193">
        <v>5</v>
      </c>
      <c r="J15" s="193">
        <v>4</v>
      </c>
      <c r="K15" s="193">
        <v>4</v>
      </c>
      <c r="L15" s="193">
        <v>4</v>
      </c>
      <c r="M15" s="193">
        <v>3</v>
      </c>
      <c r="N15" s="193">
        <v>2</v>
      </c>
      <c r="O15" s="193">
        <v>2</v>
      </c>
      <c r="P15" s="193">
        <v>2</v>
      </c>
      <c r="Q15" s="222">
        <f t="shared" si="0"/>
        <v>76</v>
      </c>
    </row>
    <row r="16" spans="1:17" s="157" customFormat="1" ht="34.5" customHeight="1" thickBot="1">
      <c r="A16" s="205" t="s">
        <v>275</v>
      </c>
      <c r="B16" s="214" t="s">
        <v>297</v>
      </c>
      <c r="C16" s="206" t="s">
        <v>39</v>
      </c>
      <c r="D16" s="206" t="s">
        <v>69</v>
      </c>
      <c r="E16" s="206" t="s">
        <v>156</v>
      </c>
      <c r="F16" s="141">
        <v>20</v>
      </c>
      <c r="G16" s="141">
        <v>10</v>
      </c>
      <c r="H16" s="141">
        <v>3</v>
      </c>
      <c r="I16" s="141">
        <v>3</v>
      </c>
      <c r="J16" s="141">
        <v>2</v>
      </c>
      <c r="K16" s="141">
        <v>5</v>
      </c>
      <c r="L16" s="141">
        <v>2</v>
      </c>
      <c r="M16" s="141">
        <v>4</v>
      </c>
      <c r="N16" s="141">
        <v>2</v>
      </c>
      <c r="O16" s="141">
        <v>3</v>
      </c>
      <c r="P16" s="141">
        <v>2</v>
      </c>
      <c r="Q16" s="221">
        <f t="shared" si="0"/>
        <v>56</v>
      </c>
    </row>
    <row r="17" spans="1:17" s="157" customFormat="1" ht="34.5" customHeight="1" thickBot="1">
      <c r="A17" s="205" t="s">
        <v>283</v>
      </c>
      <c r="B17" s="205" t="s">
        <v>307</v>
      </c>
      <c r="C17" s="206" t="s">
        <v>51</v>
      </c>
      <c r="D17" s="206" t="s">
        <v>69</v>
      </c>
      <c r="E17" s="206" t="s">
        <v>56</v>
      </c>
      <c r="F17" s="194">
        <v>20</v>
      </c>
      <c r="G17" s="141">
        <v>20</v>
      </c>
      <c r="H17" s="141">
        <v>3</v>
      </c>
      <c r="I17" s="141">
        <v>0</v>
      </c>
      <c r="J17" s="141">
        <v>3</v>
      </c>
      <c r="K17" s="141">
        <v>2</v>
      </c>
      <c r="L17" s="141">
        <v>2</v>
      </c>
      <c r="M17" s="141">
        <v>2</v>
      </c>
      <c r="N17" s="141">
        <v>1</v>
      </c>
      <c r="O17" s="141">
        <v>1</v>
      </c>
      <c r="P17" s="141">
        <v>1</v>
      </c>
      <c r="Q17" s="221">
        <f t="shared" si="0"/>
        <v>55</v>
      </c>
    </row>
    <row r="18" spans="1:17" s="158" customFormat="1" ht="34.5" customHeight="1" thickBot="1">
      <c r="A18" s="205" t="s">
        <v>286</v>
      </c>
      <c r="B18" s="205" t="s">
        <v>310</v>
      </c>
      <c r="C18" s="206" t="s">
        <v>31</v>
      </c>
      <c r="D18" s="206" t="s">
        <v>311</v>
      </c>
      <c r="E18" s="206" t="s">
        <v>226</v>
      </c>
      <c r="F18" s="141">
        <v>20</v>
      </c>
      <c r="G18" s="141">
        <v>10</v>
      </c>
      <c r="H18" s="141">
        <v>3</v>
      </c>
      <c r="I18" s="141">
        <v>5</v>
      </c>
      <c r="J18" s="141">
        <v>0</v>
      </c>
      <c r="K18" s="141">
        <v>2</v>
      </c>
      <c r="L18" s="141">
        <v>1</v>
      </c>
      <c r="M18" s="141">
        <v>2</v>
      </c>
      <c r="N18" s="141">
        <v>1</v>
      </c>
      <c r="O18" s="141">
        <v>2</v>
      </c>
      <c r="P18" s="141">
        <v>2</v>
      </c>
      <c r="Q18" s="222">
        <f t="shared" si="0"/>
        <v>48</v>
      </c>
    </row>
    <row r="19" spans="1:17" s="157" customFormat="1" ht="34.5" customHeight="1" thickBot="1">
      <c r="A19" s="205" t="s">
        <v>272</v>
      </c>
      <c r="B19" s="205" t="s">
        <v>294</v>
      </c>
      <c r="C19" s="206" t="s">
        <v>16</v>
      </c>
      <c r="D19" s="206" t="s">
        <v>40</v>
      </c>
      <c r="E19" s="206" t="s">
        <v>155</v>
      </c>
      <c r="F19" s="141">
        <v>20</v>
      </c>
      <c r="G19" s="141">
        <v>0</v>
      </c>
      <c r="H19" s="141">
        <v>7</v>
      </c>
      <c r="I19" s="141">
        <v>7</v>
      </c>
      <c r="J19" s="141">
        <v>3</v>
      </c>
      <c r="K19" s="141">
        <v>2</v>
      </c>
      <c r="L19" s="141">
        <v>0</v>
      </c>
      <c r="M19" s="141">
        <v>2</v>
      </c>
      <c r="N19" s="141">
        <v>0</v>
      </c>
      <c r="O19" s="141">
        <v>2</v>
      </c>
      <c r="P19" s="141">
        <v>0</v>
      </c>
      <c r="Q19" s="222">
        <f t="shared" si="0"/>
        <v>43</v>
      </c>
    </row>
    <row r="20" spans="1:17" s="157" customFormat="1" ht="34.5" customHeight="1" thickBot="1">
      <c r="A20" s="207" t="s">
        <v>326</v>
      </c>
      <c r="B20" s="207" t="s">
        <v>97</v>
      </c>
      <c r="C20" s="208" t="s">
        <v>191</v>
      </c>
      <c r="D20" s="208" t="s">
        <v>101</v>
      </c>
      <c r="E20" s="208" t="s">
        <v>327</v>
      </c>
      <c r="F20" s="193">
        <v>20</v>
      </c>
      <c r="G20" s="193">
        <v>10</v>
      </c>
      <c r="H20" s="193">
        <v>3</v>
      </c>
      <c r="I20" s="193">
        <v>0</v>
      </c>
      <c r="J20" s="193">
        <v>3</v>
      </c>
      <c r="K20" s="193">
        <v>0</v>
      </c>
      <c r="L20" s="193">
        <v>0</v>
      </c>
      <c r="M20" s="193">
        <v>0</v>
      </c>
      <c r="N20" s="193">
        <v>0</v>
      </c>
      <c r="O20" s="193">
        <v>0</v>
      </c>
      <c r="P20" s="193">
        <v>0</v>
      </c>
      <c r="Q20" s="222">
        <v>36</v>
      </c>
    </row>
    <row r="21" spans="1:17" s="157" customFormat="1" ht="34.5" customHeight="1" thickBot="1">
      <c r="A21" s="205" t="s">
        <v>281</v>
      </c>
      <c r="B21" s="205" t="s">
        <v>306</v>
      </c>
      <c r="C21" s="206" t="s">
        <v>61</v>
      </c>
      <c r="D21" s="206" t="s">
        <v>30</v>
      </c>
      <c r="E21" s="206" t="s">
        <v>444</v>
      </c>
      <c r="F21" s="195">
        <v>20</v>
      </c>
      <c r="G21" s="195">
        <v>0</v>
      </c>
      <c r="H21" s="195">
        <v>0</v>
      </c>
      <c r="I21" s="195">
        <v>3</v>
      </c>
      <c r="J21" s="195">
        <v>3</v>
      </c>
      <c r="K21" s="195">
        <v>2</v>
      </c>
      <c r="L21" s="195">
        <v>1</v>
      </c>
      <c r="M21" s="195">
        <v>1</v>
      </c>
      <c r="N21" s="195">
        <v>1</v>
      </c>
      <c r="O21" s="195">
        <v>1</v>
      </c>
      <c r="P21" s="195">
        <v>1</v>
      </c>
      <c r="Q21" s="221">
        <f aca="true" t="shared" si="1" ref="Q21:Q28">SUM(F21:P21)</f>
        <v>33</v>
      </c>
    </row>
    <row r="22" spans="1:17" s="157" customFormat="1" ht="34.5" customHeight="1" thickBot="1">
      <c r="A22" s="205" t="s">
        <v>273</v>
      </c>
      <c r="B22" s="205" t="s">
        <v>295</v>
      </c>
      <c r="C22" s="206" t="s">
        <v>37</v>
      </c>
      <c r="D22" s="206" t="s">
        <v>76</v>
      </c>
      <c r="E22" s="206" t="s">
        <v>155</v>
      </c>
      <c r="F22" s="141">
        <v>20</v>
      </c>
      <c r="G22" s="141">
        <v>0</v>
      </c>
      <c r="H22" s="141">
        <v>3</v>
      </c>
      <c r="I22" s="141">
        <v>0</v>
      </c>
      <c r="J22" s="141">
        <v>3</v>
      </c>
      <c r="K22" s="141">
        <v>2</v>
      </c>
      <c r="L22" s="141">
        <v>0</v>
      </c>
      <c r="M22" s="141">
        <v>2</v>
      </c>
      <c r="N22" s="141">
        <v>0</v>
      </c>
      <c r="O22" s="141">
        <v>2</v>
      </c>
      <c r="P22" s="141">
        <v>0</v>
      </c>
      <c r="Q22" s="221">
        <f t="shared" si="1"/>
        <v>32</v>
      </c>
    </row>
    <row r="23" spans="1:17" s="157" customFormat="1" ht="34.5" customHeight="1" thickBot="1">
      <c r="A23" s="205" t="s">
        <v>285</v>
      </c>
      <c r="B23" s="205" t="s">
        <v>309</v>
      </c>
      <c r="C23" s="206" t="s">
        <v>80</v>
      </c>
      <c r="D23" s="206" t="s">
        <v>9</v>
      </c>
      <c r="E23" s="206" t="s">
        <v>223</v>
      </c>
      <c r="F23" s="194">
        <v>10</v>
      </c>
      <c r="G23" s="141">
        <v>10</v>
      </c>
      <c r="H23" s="141">
        <v>3</v>
      </c>
      <c r="I23" s="141">
        <v>0</v>
      </c>
      <c r="J23" s="141">
        <v>0</v>
      </c>
      <c r="K23" s="141">
        <v>2</v>
      </c>
      <c r="L23" s="141">
        <v>2</v>
      </c>
      <c r="M23" s="141">
        <v>0</v>
      </c>
      <c r="N23" s="141">
        <v>2</v>
      </c>
      <c r="O23" s="141">
        <v>2</v>
      </c>
      <c r="P23" s="141">
        <v>0</v>
      </c>
      <c r="Q23" s="221">
        <f t="shared" si="1"/>
        <v>31</v>
      </c>
    </row>
    <row r="24" spans="1:17" s="157" customFormat="1" ht="34.5" customHeight="1" thickBot="1">
      <c r="A24" s="205" t="s">
        <v>282</v>
      </c>
      <c r="B24" s="205" t="s">
        <v>83</v>
      </c>
      <c r="C24" s="206" t="s">
        <v>74</v>
      </c>
      <c r="D24" s="206" t="s">
        <v>57</v>
      </c>
      <c r="E24" s="206" t="s">
        <v>213</v>
      </c>
      <c r="F24" s="195">
        <v>10</v>
      </c>
      <c r="G24" s="195">
        <v>5</v>
      </c>
      <c r="H24" s="195">
        <v>0</v>
      </c>
      <c r="I24" s="195">
        <v>0</v>
      </c>
      <c r="J24" s="195">
        <v>2</v>
      </c>
      <c r="K24" s="195">
        <v>2</v>
      </c>
      <c r="L24" s="195">
        <v>2</v>
      </c>
      <c r="M24" s="195">
        <v>2</v>
      </c>
      <c r="N24" s="195">
        <v>1</v>
      </c>
      <c r="O24" s="195">
        <v>1</v>
      </c>
      <c r="P24" s="195">
        <v>1</v>
      </c>
      <c r="Q24" s="221">
        <f t="shared" si="1"/>
        <v>26</v>
      </c>
    </row>
    <row r="25" spans="1:17" s="158" customFormat="1" ht="34.5" customHeight="1" thickBot="1">
      <c r="A25" s="207" t="s">
        <v>320</v>
      </c>
      <c r="B25" s="207" t="s">
        <v>321</v>
      </c>
      <c r="C25" s="208" t="s">
        <v>31</v>
      </c>
      <c r="D25" s="208" t="s">
        <v>57</v>
      </c>
      <c r="E25" s="208" t="s">
        <v>78</v>
      </c>
      <c r="F25" s="193">
        <v>3</v>
      </c>
      <c r="G25" s="193">
        <v>0</v>
      </c>
      <c r="H25" s="193">
        <v>0</v>
      </c>
      <c r="I25" s="193">
        <v>2</v>
      </c>
      <c r="J25" s="193">
        <v>0</v>
      </c>
      <c r="K25" s="193">
        <v>5</v>
      </c>
      <c r="L25" s="193">
        <v>4</v>
      </c>
      <c r="M25" s="193">
        <v>4</v>
      </c>
      <c r="N25" s="193">
        <v>2</v>
      </c>
      <c r="O25" s="193">
        <v>2</v>
      </c>
      <c r="P25" s="193">
        <v>2</v>
      </c>
      <c r="Q25" s="222">
        <f t="shared" si="1"/>
        <v>24</v>
      </c>
    </row>
    <row r="26" spans="1:17" s="158" customFormat="1" ht="34.5" customHeight="1" thickBot="1">
      <c r="A26" s="205" t="s">
        <v>280</v>
      </c>
      <c r="B26" s="205" t="s">
        <v>304</v>
      </c>
      <c r="C26" s="206" t="s">
        <v>37</v>
      </c>
      <c r="D26" s="206" t="s">
        <v>40</v>
      </c>
      <c r="E26" s="206" t="s">
        <v>305</v>
      </c>
      <c r="F26" s="141">
        <v>20</v>
      </c>
      <c r="G26" s="141">
        <v>0</v>
      </c>
      <c r="H26" s="141">
        <v>0</v>
      </c>
      <c r="I26" s="141">
        <v>0</v>
      </c>
      <c r="J26" s="141">
        <v>3</v>
      </c>
      <c r="K26" s="141">
        <v>0</v>
      </c>
      <c r="L26" s="141">
        <v>0</v>
      </c>
      <c r="M26" s="141">
        <v>0</v>
      </c>
      <c r="N26" s="141">
        <v>0</v>
      </c>
      <c r="O26" s="141">
        <v>0</v>
      </c>
      <c r="P26" s="141">
        <v>0</v>
      </c>
      <c r="Q26" s="221">
        <f t="shared" si="1"/>
        <v>23</v>
      </c>
    </row>
    <row r="27" spans="1:17" s="157" customFormat="1" ht="34.5" customHeight="1" thickBot="1">
      <c r="A27" s="205" t="s">
        <v>278</v>
      </c>
      <c r="B27" s="205" t="s">
        <v>302</v>
      </c>
      <c r="C27" s="206" t="s">
        <v>16</v>
      </c>
      <c r="D27" s="206" t="s">
        <v>69</v>
      </c>
      <c r="E27" s="206" t="s">
        <v>104</v>
      </c>
      <c r="F27" s="141">
        <v>3</v>
      </c>
      <c r="G27" s="141">
        <v>5</v>
      </c>
      <c r="H27" s="141">
        <v>0</v>
      </c>
      <c r="I27" s="141">
        <v>0</v>
      </c>
      <c r="J27" s="141">
        <v>4</v>
      </c>
      <c r="K27" s="141">
        <v>3</v>
      </c>
      <c r="L27" s="141">
        <v>0</v>
      </c>
      <c r="M27" s="141">
        <v>1</v>
      </c>
      <c r="N27" s="141">
        <v>0</v>
      </c>
      <c r="O27" s="141">
        <v>0</v>
      </c>
      <c r="P27" s="141">
        <v>0</v>
      </c>
      <c r="Q27" s="221">
        <f t="shared" si="1"/>
        <v>16</v>
      </c>
    </row>
    <row r="28" spans="1:17" s="157" customFormat="1" ht="34.5" customHeight="1" thickBot="1">
      <c r="A28" s="205" t="s">
        <v>279</v>
      </c>
      <c r="B28" s="205" t="s">
        <v>83</v>
      </c>
      <c r="C28" s="206" t="s">
        <v>62</v>
      </c>
      <c r="D28" s="206" t="s">
        <v>46</v>
      </c>
      <c r="E28" s="206" t="s">
        <v>159</v>
      </c>
      <c r="F28" s="141">
        <v>5</v>
      </c>
      <c r="G28" s="141">
        <v>0</v>
      </c>
      <c r="H28" s="141">
        <v>0</v>
      </c>
      <c r="I28" s="141">
        <v>1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1">
        <v>0</v>
      </c>
      <c r="Q28" s="221">
        <f t="shared" si="1"/>
        <v>6</v>
      </c>
    </row>
    <row r="29" spans="1:17" s="157" customFormat="1" ht="34.5" customHeight="1" thickBot="1">
      <c r="A29" s="205"/>
      <c r="B29" s="205"/>
      <c r="C29" s="206"/>
      <c r="D29" s="206"/>
      <c r="E29" s="206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221"/>
    </row>
    <row r="30" spans="1:17" s="157" customFormat="1" ht="34.5" customHeight="1" thickBot="1">
      <c r="A30" s="205"/>
      <c r="B30" s="205"/>
      <c r="C30" s="206"/>
      <c r="D30" s="206"/>
      <c r="E30" s="206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223"/>
    </row>
    <row r="31" spans="1:17" s="158" customFormat="1" ht="34.5" customHeight="1" thickBot="1">
      <c r="A31" s="205"/>
      <c r="B31" s="205"/>
      <c r="C31" s="206"/>
      <c r="D31" s="206"/>
      <c r="E31" s="206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221"/>
    </row>
    <row r="32" spans="1:17" s="158" customFormat="1" ht="34.5" customHeight="1" thickBot="1">
      <c r="A32" s="205"/>
      <c r="B32" s="205"/>
      <c r="C32" s="206"/>
      <c r="D32" s="206"/>
      <c r="E32" s="206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221"/>
    </row>
    <row r="33" spans="1:17" s="159" customFormat="1" ht="34.5" customHeight="1" thickBot="1">
      <c r="A33" s="205"/>
      <c r="B33" s="205"/>
      <c r="C33" s="206"/>
      <c r="D33" s="206"/>
      <c r="E33" s="206"/>
      <c r="F33" s="194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223"/>
    </row>
    <row r="34" spans="1:17" s="159" customFormat="1" ht="34.5" customHeight="1" thickBot="1">
      <c r="A34" s="205"/>
      <c r="B34" s="205"/>
      <c r="C34" s="206"/>
      <c r="D34" s="206"/>
      <c r="E34" s="206"/>
      <c r="F34" s="194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221"/>
    </row>
    <row r="35" spans="1:17" s="159" customFormat="1" ht="34.5" customHeight="1" thickBot="1">
      <c r="A35" s="205"/>
      <c r="B35" s="205"/>
      <c r="C35" s="206"/>
      <c r="D35" s="206"/>
      <c r="E35" s="206"/>
      <c r="F35" s="194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221"/>
    </row>
    <row r="36" spans="1:17" s="159" customFormat="1" ht="34.5" customHeight="1" thickBot="1">
      <c r="A36" s="203"/>
      <c r="B36" s="203"/>
      <c r="C36" s="203"/>
      <c r="D36" s="203"/>
      <c r="E36" s="203"/>
      <c r="F36" s="196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223"/>
    </row>
    <row r="37" spans="1:17" s="160" customFormat="1" ht="34.5" customHeight="1">
      <c r="A37" s="209"/>
      <c r="B37" s="209"/>
      <c r="C37" s="209"/>
      <c r="D37" s="209"/>
      <c r="E37" s="209"/>
      <c r="F37" s="197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224"/>
    </row>
    <row r="38" spans="1:17" s="161" customFormat="1" ht="34.5" customHeight="1">
      <c r="A38" s="210"/>
      <c r="B38" s="210"/>
      <c r="C38" s="210"/>
      <c r="D38" s="210"/>
      <c r="E38" s="210"/>
      <c r="F38" s="199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25"/>
    </row>
    <row r="39" spans="1:16" ht="18.75">
      <c r="A39" s="211"/>
      <c r="B39" s="211"/>
      <c r="C39" s="211"/>
      <c r="D39" s="211"/>
      <c r="E39" s="211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18.75">
      <c r="A40" s="212"/>
      <c r="B40" s="212"/>
      <c r="C40" s="212"/>
      <c r="D40" s="212"/>
      <c r="E40" s="212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5" ht="18.75">
      <c r="A41" s="212"/>
      <c r="B41" s="212"/>
      <c r="C41" s="212"/>
      <c r="D41" s="212"/>
      <c r="E41" s="212"/>
    </row>
  </sheetData>
  <mergeCells count="10">
    <mergeCell ref="R2:R3"/>
    <mergeCell ref="A1:Q1"/>
    <mergeCell ref="A2:A3"/>
    <mergeCell ref="B2:B3"/>
    <mergeCell ref="C2:C3"/>
    <mergeCell ref="D2:D3"/>
    <mergeCell ref="E2:E3"/>
    <mergeCell ref="F2:J2"/>
    <mergeCell ref="K2:P2"/>
    <mergeCell ref="Q2: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0"/>
  <sheetViews>
    <sheetView tabSelected="1" workbookViewId="0" topLeftCell="C7">
      <selection activeCell="S18" sqref="S18"/>
    </sheetView>
  </sheetViews>
  <sheetFormatPr defaultColWidth="9.140625" defaultRowHeight="15"/>
  <cols>
    <col min="1" max="1" width="12.7109375" style="0" customWidth="1"/>
    <col min="2" max="2" width="15.28125" style="0" customWidth="1"/>
    <col min="3" max="3" width="13.421875" style="0" customWidth="1"/>
    <col min="4" max="4" width="17.00390625" style="0" customWidth="1"/>
    <col min="5" max="5" width="25.140625" style="0" customWidth="1"/>
    <col min="6" max="16" width="6.7109375" style="0" customWidth="1"/>
    <col min="17" max="17" width="8.28125" style="225" customWidth="1"/>
  </cols>
  <sheetData>
    <row r="1" spans="1:17" ht="35.25" customHeight="1">
      <c r="A1" s="269" t="s">
        <v>394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</row>
    <row r="2" spans="1:17" ht="19.5" thickBot="1">
      <c r="A2" s="309" t="s">
        <v>5</v>
      </c>
      <c r="B2" s="310" t="s">
        <v>0</v>
      </c>
      <c r="C2" s="310" t="s">
        <v>1</v>
      </c>
      <c r="D2" s="310" t="s">
        <v>2</v>
      </c>
      <c r="E2" s="310" t="s">
        <v>3</v>
      </c>
      <c r="F2" s="313" t="s">
        <v>261</v>
      </c>
      <c r="G2" s="314"/>
      <c r="H2" s="314"/>
      <c r="I2" s="314"/>
      <c r="J2" s="315"/>
      <c r="K2" s="313" t="s">
        <v>165</v>
      </c>
      <c r="L2" s="316"/>
      <c r="M2" s="316"/>
      <c r="N2" s="316"/>
      <c r="O2" s="316"/>
      <c r="P2" s="317"/>
      <c r="Q2" s="311" t="s">
        <v>385</v>
      </c>
    </row>
    <row r="3" spans="1:17" ht="45.75" thickBot="1">
      <c r="A3" s="309"/>
      <c r="B3" s="310"/>
      <c r="C3" s="310"/>
      <c r="D3" s="310"/>
      <c r="E3" s="310"/>
      <c r="F3" s="176" t="s">
        <v>380</v>
      </c>
      <c r="G3" s="176" t="s">
        <v>381</v>
      </c>
      <c r="H3" s="176" t="s">
        <v>382</v>
      </c>
      <c r="I3" s="176" t="s">
        <v>383</v>
      </c>
      <c r="J3" s="176" t="s">
        <v>384</v>
      </c>
      <c r="K3" s="177" t="s">
        <v>263</v>
      </c>
      <c r="L3" s="177" t="s">
        <v>264</v>
      </c>
      <c r="M3" s="177" t="s">
        <v>265</v>
      </c>
      <c r="N3" s="177" t="s">
        <v>266</v>
      </c>
      <c r="O3" s="177" t="s">
        <v>267</v>
      </c>
      <c r="P3" s="177" t="s">
        <v>268</v>
      </c>
      <c r="Q3" s="312"/>
    </row>
    <row r="4" spans="1:17" s="167" customFormat="1" ht="34.5" customHeight="1" thickBot="1">
      <c r="A4" s="162" t="s">
        <v>350</v>
      </c>
      <c r="B4" s="162" t="s">
        <v>378</v>
      </c>
      <c r="C4" s="163" t="s">
        <v>379</v>
      </c>
      <c r="D4" s="163" t="s">
        <v>40</v>
      </c>
      <c r="E4" s="174" t="s">
        <v>109</v>
      </c>
      <c r="F4" s="217">
        <v>50</v>
      </c>
      <c r="G4" s="217">
        <v>30</v>
      </c>
      <c r="H4" s="217">
        <v>10</v>
      </c>
      <c r="I4" s="217">
        <v>7</v>
      </c>
      <c r="J4" s="217">
        <v>10</v>
      </c>
      <c r="K4" s="217">
        <v>7</v>
      </c>
      <c r="L4" s="217">
        <v>3</v>
      </c>
      <c r="M4" s="217">
        <v>7</v>
      </c>
      <c r="N4" s="217">
        <v>3</v>
      </c>
      <c r="O4" s="217">
        <v>7</v>
      </c>
      <c r="P4" s="217">
        <v>3</v>
      </c>
      <c r="Q4" s="221">
        <f aca="true" t="shared" si="0" ref="Q4:Q17">SUM(F4:P4)</f>
        <v>137</v>
      </c>
    </row>
    <row r="5" spans="1:17" s="167" customFormat="1" ht="34.5" customHeight="1" thickBot="1">
      <c r="A5" s="170" t="s">
        <v>392</v>
      </c>
      <c r="B5" s="170" t="s">
        <v>393</v>
      </c>
      <c r="C5" s="171" t="s">
        <v>37</v>
      </c>
      <c r="D5" s="171" t="s">
        <v>311</v>
      </c>
      <c r="E5" s="182" t="s">
        <v>106</v>
      </c>
      <c r="F5" s="217">
        <v>55</v>
      </c>
      <c r="G5" s="217">
        <v>28</v>
      </c>
      <c r="H5" s="217">
        <v>4</v>
      </c>
      <c r="I5" s="217">
        <v>9</v>
      </c>
      <c r="J5" s="217">
        <v>6</v>
      </c>
      <c r="K5" s="217">
        <v>7</v>
      </c>
      <c r="L5" s="217">
        <v>3</v>
      </c>
      <c r="M5" s="217">
        <v>7</v>
      </c>
      <c r="N5" s="217">
        <v>3</v>
      </c>
      <c r="O5" s="217">
        <v>7</v>
      </c>
      <c r="P5" s="217">
        <v>3</v>
      </c>
      <c r="Q5" s="221">
        <f t="shared" si="0"/>
        <v>132</v>
      </c>
    </row>
    <row r="6" spans="1:17" s="167" customFormat="1" ht="34.5" customHeight="1" thickBot="1">
      <c r="A6" s="164" t="s">
        <v>328</v>
      </c>
      <c r="B6" s="164" t="s">
        <v>351</v>
      </c>
      <c r="C6" s="165" t="s">
        <v>8</v>
      </c>
      <c r="D6" s="165" t="s">
        <v>57</v>
      </c>
      <c r="E6" s="173" t="s">
        <v>103</v>
      </c>
      <c r="F6" s="217">
        <v>58</v>
      </c>
      <c r="G6" s="217">
        <v>28</v>
      </c>
      <c r="H6" s="217">
        <v>10</v>
      </c>
      <c r="I6" s="217">
        <v>7</v>
      </c>
      <c r="J6" s="217">
        <v>7</v>
      </c>
      <c r="K6" s="217">
        <v>5</v>
      </c>
      <c r="L6" s="217">
        <v>2</v>
      </c>
      <c r="M6" s="217">
        <v>4</v>
      </c>
      <c r="N6" s="217">
        <v>2</v>
      </c>
      <c r="O6" s="217">
        <v>5</v>
      </c>
      <c r="P6" s="217">
        <v>2</v>
      </c>
      <c r="Q6" s="221">
        <f t="shared" si="0"/>
        <v>130</v>
      </c>
    </row>
    <row r="7" spans="1:17" s="167" customFormat="1" ht="34.5" customHeight="1" thickBot="1">
      <c r="A7" s="162" t="s">
        <v>333</v>
      </c>
      <c r="B7" s="162" t="s">
        <v>357</v>
      </c>
      <c r="C7" s="163" t="s">
        <v>358</v>
      </c>
      <c r="D7" s="163" t="s">
        <v>359</v>
      </c>
      <c r="E7" s="174" t="s">
        <v>156</v>
      </c>
      <c r="F7" s="217">
        <v>60</v>
      </c>
      <c r="G7" s="217">
        <v>30</v>
      </c>
      <c r="H7" s="217">
        <v>9</v>
      </c>
      <c r="I7" s="217">
        <v>7</v>
      </c>
      <c r="J7" s="217">
        <v>8</v>
      </c>
      <c r="K7" s="217">
        <v>2</v>
      </c>
      <c r="L7" s="217">
        <v>2</v>
      </c>
      <c r="M7" s="217">
        <v>2</v>
      </c>
      <c r="N7" s="217">
        <v>2</v>
      </c>
      <c r="O7" s="217">
        <v>2</v>
      </c>
      <c r="P7" s="217">
        <v>2</v>
      </c>
      <c r="Q7" s="221">
        <f t="shared" si="0"/>
        <v>126</v>
      </c>
    </row>
    <row r="8" spans="1:17" s="167" customFormat="1" ht="34.5" customHeight="1" thickBot="1">
      <c r="A8" s="162" t="s">
        <v>335</v>
      </c>
      <c r="B8" s="162" t="s">
        <v>85</v>
      </c>
      <c r="C8" s="163" t="s">
        <v>27</v>
      </c>
      <c r="D8" s="163" t="s">
        <v>76</v>
      </c>
      <c r="E8" s="174" t="s">
        <v>104</v>
      </c>
      <c r="F8" s="217">
        <v>53</v>
      </c>
      <c r="G8" s="217">
        <v>25</v>
      </c>
      <c r="H8" s="217">
        <v>4</v>
      </c>
      <c r="I8" s="217">
        <v>7</v>
      </c>
      <c r="J8" s="217">
        <v>6</v>
      </c>
      <c r="K8" s="217">
        <v>7</v>
      </c>
      <c r="L8" s="217">
        <v>3</v>
      </c>
      <c r="M8" s="217">
        <v>7</v>
      </c>
      <c r="N8" s="217">
        <v>3</v>
      </c>
      <c r="O8" s="217">
        <v>5</v>
      </c>
      <c r="P8" s="217">
        <v>3</v>
      </c>
      <c r="Q8" s="221">
        <f t="shared" si="0"/>
        <v>123</v>
      </c>
    </row>
    <row r="9" spans="1:17" s="167" customFormat="1" ht="34.5" customHeight="1" thickBot="1">
      <c r="A9" s="162" t="s">
        <v>341</v>
      </c>
      <c r="B9" s="162" t="s">
        <v>367</v>
      </c>
      <c r="C9" s="163" t="s">
        <v>37</v>
      </c>
      <c r="D9" s="163" t="s">
        <v>311</v>
      </c>
      <c r="E9" s="174" t="s">
        <v>213</v>
      </c>
      <c r="F9" s="217">
        <v>57</v>
      </c>
      <c r="G9" s="217">
        <v>30</v>
      </c>
      <c r="H9" s="217">
        <v>10</v>
      </c>
      <c r="I9" s="217">
        <v>10</v>
      </c>
      <c r="J9" s="217">
        <v>8</v>
      </c>
      <c r="K9" s="217">
        <v>1</v>
      </c>
      <c r="L9" s="217">
        <v>0</v>
      </c>
      <c r="M9" s="217">
        <v>1</v>
      </c>
      <c r="N9" s="217">
        <v>0</v>
      </c>
      <c r="O9" s="217">
        <v>1</v>
      </c>
      <c r="P9" s="217">
        <v>0</v>
      </c>
      <c r="Q9" s="221">
        <f t="shared" si="0"/>
        <v>118</v>
      </c>
    </row>
    <row r="10" spans="1:17" s="167" customFormat="1" ht="34.5" customHeight="1" thickBot="1">
      <c r="A10" s="162" t="s">
        <v>338</v>
      </c>
      <c r="B10" s="162" t="s">
        <v>363</v>
      </c>
      <c r="C10" s="163" t="s">
        <v>198</v>
      </c>
      <c r="D10" s="163" t="s">
        <v>26</v>
      </c>
      <c r="E10" s="174" t="s">
        <v>159</v>
      </c>
      <c r="F10" s="217">
        <v>45</v>
      </c>
      <c r="G10" s="217">
        <v>25</v>
      </c>
      <c r="H10" s="217">
        <v>8</v>
      </c>
      <c r="I10" s="217">
        <v>9</v>
      </c>
      <c r="J10" s="217">
        <v>8</v>
      </c>
      <c r="K10" s="217">
        <v>6</v>
      </c>
      <c r="L10" s="217">
        <v>2</v>
      </c>
      <c r="M10" s="217">
        <v>3</v>
      </c>
      <c r="N10" s="217">
        <v>2</v>
      </c>
      <c r="O10" s="217">
        <v>3</v>
      </c>
      <c r="P10" s="217">
        <v>3</v>
      </c>
      <c r="Q10" s="221">
        <f t="shared" si="0"/>
        <v>114</v>
      </c>
    </row>
    <row r="11" spans="1:17" s="167" customFormat="1" ht="34.5" customHeight="1" thickBot="1">
      <c r="A11" s="181" t="s">
        <v>388</v>
      </c>
      <c r="B11" s="170" t="s">
        <v>389</v>
      </c>
      <c r="C11" s="171" t="s">
        <v>64</v>
      </c>
      <c r="D11" s="171" t="s">
        <v>7</v>
      </c>
      <c r="E11" s="182" t="s">
        <v>109</v>
      </c>
      <c r="F11" s="217">
        <v>50</v>
      </c>
      <c r="G11" s="217">
        <v>28</v>
      </c>
      <c r="H11" s="217">
        <v>7</v>
      </c>
      <c r="I11" s="217">
        <v>8</v>
      </c>
      <c r="J11" s="217">
        <v>5</v>
      </c>
      <c r="K11" s="217">
        <v>3</v>
      </c>
      <c r="L11" s="217">
        <v>2</v>
      </c>
      <c r="M11" s="217">
        <v>3</v>
      </c>
      <c r="N11" s="217">
        <v>3</v>
      </c>
      <c r="O11" s="217">
        <v>3</v>
      </c>
      <c r="P11" s="217">
        <v>2</v>
      </c>
      <c r="Q11" s="221">
        <f t="shared" si="0"/>
        <v>114</v>
      </c>
    </row>
    <row r="12" spans="1:17" s="167" customFormat="1" ht="34.5" customHeight="1" thickBot="1">
      <c r="A12" s="162" t="s">
        <v>342</v>
      </c>
      <c r="B12" s="162" t="s">
        <v>368</v>
      </c>
      <c r="C12" s="163" t="s">
        <v>28</v>
      </c>
      <c r="D12" s="163" t="s">
        <v>13</v>
      </c>
      <c r="E12" s="174" t="s">
        <v>213</v>
      </c>
      <c r="F12" s="217">
        <v>40</v>
      </c>
      <c r="G12" s="217">
        <v>25</v>
      </c>
      <c r="H12" s="217">
        <v>7</v>
      </c>
      <c r="I12" s="217">
        <v>5</v>
      </c>
      <c r="J12" s="217">
        <v>3</v>
      </c>
      <c r="K12" s="217">
        <v>7</v>
      </c>
      <c r="L12" s="217">
        <v>3</v>
      </c>
      <c r="M12" s="217">
        <v>7</v>
      </c>
      <c r="N12" s="217">
        <v>3</v>
      </c>
      <c r="O12" s="217">
        <v>7</v>
      </c>
      <c r="P12" s="217">
        <v>3</v>
      </c>
      <c r="Q12" s="221">
        <f t="shared" si="0"/>
        <v>110</v>
      </c>
    </row>
    <row r="13" spans="1:17" s="167" customFormat="1" ht="34.5" customHeight="1" thickBot="1">
      <c r="A13" s="162" t="s">
        <v>346</v>
      </c>
      <c r="B13" s="162" t="s">
        <v>373</v>
      </c>
      <c r="C13" s="163" t="s">
        <v>72</v>
      </c>
      <c r="D13" s="163" t="s">
        <v>40</v>
      </c>
      <c r="E13" s="174" t="s">
        <v>58</v>
      </c>
      <c r="F13" s="217">
        <v>55</v>
      </c>
      <c r="G13" s="217">
        <v>25</v>
      </c>
      <c r="H13" s="217">
        <v>7</v>
      </c>
      <c r="I13" s="217">
        <v>7</v>
      </c>
      <c r="J13" s="217">
        <v>3</v>
      </c>
      <c r="K13" s="217">
        <v>4</v>
      </c>
      <c r="L13" s="217">
        <v>1</v>
      </c>
      <c r="M13" s="217">
        <v>3</v>
      </c>
      <c r="N13" s="217">
        <v>1</v>
      </c>
      <c r="O13" s="217">
        <v>3</v>
      </c>
      <c r="P13" s="217">
        <v>1</v>
      </c>
      <c r="Q13" s="221">
        <f t="shared" si="0"/>
        <v>110</v>
      </c>
    </row>
    <row r="14" spans="1:17" s="167" customFormat="1" ht="34.5" customHeight="1" thickBot="1">
      <c r="A14" s="162" t="s">
        <v>345</v>
      </c>
      <c r="B14" s="170" t="s">
        <v>372</v>
      </c>
      <c r="C14" s="171" t="s">
        <v>16</v>
      </c>
      <c r="D14" s="171" t="s">
        <v>90</v>
      </c>
      <c r="E14" s="174" t="s">
        <v>56</v>
      </c>
      <c r="F14" s="217">
        <v>50</v>
      </c>
      <c r="G14" s="217">
        <v>25</v>
      </c>
      <c r="H14" s="217">
        <v>2</v>
      </c>
      <c r="I14" s="217">
        <v>9</v>
      </c>
      <c r="J14" s="217">
        <v>3</v>
      </c>
      <c r="K14" s="217">
        <v>2</v>
      </c>
      <c r="L14" s="217">
        <v>0</v>
      </c>
      <c r="M14" s="217">
        <v>2</v>
      </c>
      <c r="N14" s="217">
        <v>0</v>
      </c>
      <c r="O14" s="217">
        <v>2</v>
      </c>
      <c r="P14" s="217">
        <v>0</v>
      </c>
      <c r="Q14" s="221">
        <f t="shared" si="0"/>
        <v>95</v>
      </c>
    </row>
    <row r="15" spans="1:17" s="167" customFormat="1" ht="34.5" customHeight="1" thickBot="1">
      <c r="A15" s="162" t="s">
        <v>332</v>
      </c>
      <c r="B15" s="162" t="s">
        <v>355</v>
      </c>
      <c r="C15" s="163" t="s">
        <v>356</v>
      </c>
      <c r="D15" s="163" t="s">
        <v>76</v>
      </c>
      <c r="E15" s="174" t="s">
        <v>155</v>
      </c>
      <c r="F15" s="217">
        <v>40</v>
      </c>
      <c r="G15" s="217">
        <v>25</v>
      </c>
      <c r="H15" s="217">
        <v>10</v>
      </c>
      <c r="I15" s="217">
        <v>3</v>
      </c>
      <c r="J15" s="217">
        <v>3</v>
      </c>
      <c r="K15" s="217">
        <v>5</v>
      </c>
      <c r="L15" s="217">
        <v>1</v>
      </c>
      <c r="M15" s="217" t="s">
        <v>387</v>
      </c>
      <c r="N15" s="217"/>
      <c r="O15" s="217"/>
      <c r="P15" s="217"/>
      <c r="Q15" s="221">
        <f t="shared" si="0"/>
        <v>87</v>
      </c>
    </row>
    <row r="16" spans="1:17" s="167" customFormat="1" ht="34.5" customHeight="1" thickBot="1">
      <c r="A16" s="162" t="s">
        <v>349</v>
      </c>
      <c r="B16" s="162" t="s">
        <v>377</v>
      </c>
      <c r="C16" s="163" t="s">
        <v>80</v>
      </c>
      <c r="D16" s="163" t="s">
        <v>46</v>
      </c>
      <c r="E16" s="174" t="s">
        <v>107</v>
      </c>
      <c r="F16" s="217">
        <v>40</v>
      </c>
      <c r="G16" s="217">
        <v>15</v>
      </c>
      <c r="H16" s="217">
        <v>7</v>
      </c>
      <c r="I16" s="217">
        <v>6</v>
      </c>
      <c r="J16" s="217">
        <v>4</v>
      </c>
      <c r="K16" s="217">
        <v>3</v>
      </c>
      <c r="L16" s="217">
        <v>1</v>
      </c>
      <c r="M16" s="217">
        <v>2</v>
      </c>
      <c r="N16" s="217">
        <v>1</v>
      </c>
      <c r="O16" s="217">
        <v>1</v>
      </c>
      <c r="P16" s="217">
        <v>1</v>
      </c>
      <c r="Q16" s="221">
        <f t="shared" si="0"/>
        <v>81</v>
      </c>
    </row>
    <row r="17" spans="1:17" s="167" customFormat="1" ht="34.5" customHeight="1" thickBot="1">
      <c r="A17" s="162" t="s">
        <v>334</v>
      </c>
      <c r="B17" s="162" t="s">
        <v>360</v>
      </c>
      <c r="C17" s="163" t="s">
        <v>59</v>
      </c>
      <c r="D17" s="163" t="s">
        <v>26</v>
      </c>
      <c r="E17" s="174" t="s">
        <v>156</v>
      </c>
      <c r="F17" s="217">
        <v>30</v>
      </c>
      <c r="G17" s="217">
        <v>15</v>
      </c>
      <c r="H17" s="217">
        <v>5</v>
      </c>
      <c r="I17" s="217">
        <v>5</v>
      </c>
      <c r="J17" s="217">
        <v>5</v>
      </c>
      <c r="K17" s="217">
        <v>3</v>
      </c>
      <c r="L17" s="217">
        <v>2</v>
      </c>
      <c r="M17" s="217">
        <v>3</v>
      </c>
      <c r="N17" s="217">
        <v>2</v>
      </c>
      <c r="O17" s="217">
        <v>3</v>
      </c>
      <c r="P17" s="217">
        <v>2</v>
      </c>
      <c r="Q17" s="221">
        <f t="shared" si="0"/>
        <v>75</v>
      </c>
    </row>
    <row r="18" spans="1:17" s="167" customFormat="1" ht="34.5" customHeight="1" thickBot="1">
      <c r="A18" s="162" t="s">
        <v>331</v>
      </c>
      <c r="B18" s="162" t="s">
        <v>354</v>
      </c>
      <c r="C18" s="163" t="s">
        <v>80</v>
      </c>
      <c r="D18" s="163" t="s">
        <v>26</v>
      </c>
      <c r="E18" s="174" t="s">
        <v>155</v>
      </c>
      <c r="F18" s="217">
        <v>10</v>
      </c>
      <c r="G18" s="217">
        <v>10</v>
      </c>
      <c r="H18" s="217">
        <v>3</v>
      </c>
      <c r="I18" s="217">
        <v>0</v>
      </c>
      <c r="J18" s="217">
        <v>8</v>
      </c>
      <c r="K18" s="217">
        <v>6</v>
      </c>
      <c r="L18" s="217">
        <v>2</v>
      </c>
      <c r="M18" s="217">
        <v>6</v>
      </c>
      <c r="N18" s="217">
        <v>2</v>
      </c>
      <c r="O18" s="217">
        <v>6</v>
      </c>
      <c r="P18" s="217">
        <v>2</v>
      </c>
      <c r="Q18" s="221">
        <f>SUM(F18:P18)</f>
        <v>55</v>
      </c>
    </row>
    <row r="19" spans="1:17" s="167" customFormat="1" ht="34.5" customHeight="1" thickBot="1">
      <c r="A19" s="162" t="s">
        <v>347</v>
      </c>
      <c r="B19" s="168" t="s">
        <v>374</v>
      </c>
      <c r="C19" s="169" t="s">
        <v>33</v>
      </c>
      <c r="D19" s="169" t="s">
        <v>4</v>
      </c>
      <c r="E19" s="174" t="s">
        <v>226</v>
      </c>
      <c r="F19" s="217">
        <v>20</v>
      </c>
      <c r="G19" s="217">
        <v>20</v>
      </c>
      <c r="H19" s="217">
        <v>3</v>
      </c>
      <c r="I19" s="217">
        <v>4</v>
      </c>
      <c r="J19" s="217">
        <v>3</v>
      </c>
      <c r="K19" s="217">
        <v>1</v>
      </c>
      <c r="L19" s="217">
        <v>1</v>
      </c>
      <c r="M19" s="217">
        <v>5</v>
      </c>
      <c r="N19" s="217">
        <v>2</v>
      </c>
      <c r="O19" s="217">
        <v>4</v>
      </c>
      <c r="P19" s="217">
        <v>1</v>
      </c>
      <c r="Q19" s="221">
        <f>SUM(F19:P19)</f>
        <v>64</v>
      </c>
    </row>
    <row r="20" spans="1:17" s="167" customFormat="1" ht="34.5" customHeight="1" thickBot="1">
      <c r="A20" s="162" t="s">
        <v>340</v>
      </c>
      <c r="B20" s="162" t="s">
        <v>365</v>
      </c>
      <c r="C20" s="163" t="s">
        <v>366</v>
      </c>
      <c r="D20" s="163" t="s">
        <v>87</v>
      </c>
      <c r="E20" s="174" t="s">
        <v>386</v>
      </c>
      <c r="F20" s="217">
        <v>30</v>
      </c>
      <c r="G20" s="217">
        <v>20</v>
      </c>
      <c r="H20" s="217">
        <v>5</v>
      </c>
      <c r="I20" s="217">
        <v>4</v>
      </c>
      <c r="J20" s="217">
        <v>0</v>
      </c>
      <c r="K20" s="217" t="s">
        <v>387</v>
      </c>
      <c r="L20" s="217"/>
      <c r="M20" s="217"/>
      <c r="N20" s="217"/>
      <c r="O20" s="217"/>
      <c r="P20" s="217"/>
      <c r="Q20" s="221">
        <v>59</v>
      </c>
    </row>
    <row r="21" spans="1:17" s="167" customFormat="1" ht="34.5" customHeight="1" thickBot="1">
      <c r="A21" s="162" t="s">
        <v>336</v>
      </c>
      <c r="B21" s="162" t="s">
        <v>361</v>
      </c>
      <c r="C21" s="163" t="s">
        <v>48</v>
      </c>
      <c r="D21" s="163" t="s">
        <v>76</v>
      </c>
      <c r="E21" s="174" t="s">
        <v>104</v>
      </c>
      <c r="F21" s="217">
        <v>20</v>
      </c>
      <c r="G21" s="217">
        <v>10</v>
      </c>
      <c r="H21" s="217">
        <v>5</v>
      </c>
      <c r="I21" s="217">
        <v>3</v>
      </c>
      <c r="J21" s="217">
        <v>7</v>
      </c>
      <c r="K21" s="217">
        <v>3</v>
      </c>
      <c r="L21" s="217">
        <v>1</v>
      </c>
      <c r="M21" s="217">
        <v>3</v>
      </c>
      <c r="N21" s="217">
        <v>1</v>
      </c>
      <c r="O21" s="217">
        <v>2</v>
      </c>
      <c r="P21" s="217">
        <v>1</v>
      </c>
      <c r="Q21" s="221">
        <f>SUM(F21:P21)</f>
        <v>56</v>
      </c>
    </row>
    <row r="22" spans="1:17" s="167" customFormat="1" ht="34.5" customHeight="1" thickBot="1">
      <c r="A22" s="181" t="s">
        <v>390</v>
      </c>
      <c r="B22" s="162" t="s">
        <v>391</v>
      </c>
      <c r="C22" s="163" t="s">
        <v>27</v>
      </c>
      <c r="D22" s="163" t="s">
        <v>9</v>
      </c>
      <c r="E22" s="174" t="s">
        <v>103</v>
      </c>
      <c r="F22" s="217">
        <v>30</v>
      </c>
      <c r="G22" s="217">
        <v>10</v>
      </c>
      <c r="H22" s="217">
        <v>5</v>
      </c>
      <c r="I22" s="217">
        <v>5</v>
      </c>
      <c r="J22" s="217">
        <v>3</v>
      </c>
      <c r="K22" s="217">
        <v>1</v>
      </c>
      <c r="L22" s="217">
        <v>1</v>
      </c>
      <c r="M22" s="217">
        <v>1</v>
      </c>
      <c r="N22" s="217">
        <v>0</v>
      </c>
      <c r="O22" s="217">
        <v>0</v>
      </c>
      <c r="P22" s="217">
        <v>0</v>
      </c>
      <c r="Q22" s="221">
        <f>SUM(F22:P22)</f>
        <v>56</v>
      </c>
    </row>
    <row r="23" spans="1:17" s="167" customFormat="1" ht="34.5" customHeight="1" thickBot="1">
      <c r="A23" s="162" t="s">
        <v>339</v>
      </c>
      <c r="B23" s="162" t="s">
        <v>364</v>
      </c>
      <c r="C23" s="163" t="s">
        <v>37</v>
      </c>
      <c r="D23" s="163" t="s">
        <v>26</v>
      </c>
      <c r="E23" s="174" t="s">
        <v>160</v>
      </c>
      <c r="F23" s="217">
        <v>20</v>
      </c>
      <c r="G23" s="217">
        <v>10</v>
      </c>
      <c r="H23" s="217">
        <v>3</v>
      </c>
      <c r="I23" s="217">
        <v>7</v>
      </c>
      <c r="J23" s="217">
        <v>3</v>
      </c>
      <c r="K23" s="217">
        <v>3</v>
      </c>
      <c r="L23" s="217">
        <v>1</v>
      </c>
      <c r="M23" s="217">
        <v>2</v>
      </c>
      <c r="N23" s="217">
        <v>1</v>
      </c>
      <c r="O23" s="217">
        <v>1</v>
      </c>
      <c r="P23" s="217">
        <v>1</v>
      </c>
      <c r="Q23" s="221">
        <f>SUM(F23:P23)</f>
        <v>52</v>
      </c>
    </row>
    <row r="24" spans="1:17" s="167" customFormat="1" ht="34.5" customHeight="1" thickBot="1">
      <c r="A24" s="162" t="s">
        <v>344</v>
      </c>
      <c r="B24" s="162" t="s">
        <v>49</v>
      </c>
      <c r="C24" s="163" t="s">
        <v>370</v>
      </c>
      <c r="D24" s="163" t="s">
        <v>371</v>
      </c>
      <c r="E24" s="174" t="s">
        <v>55</v>
      </c>
      <c r="F24" s="217">
        <v>25</v>
      </c>
      <c r="G24" s="217">
        <v>10</v>
      </c>
      <c r="H24" s="217">
        <v>5</v>
      </c>
      <c r="I24" s="217">
        <v>4</v>
      </c>
      <c r="J24" s="217">
        <v>3</v>
      </c>
      <c r="K24" s="217">
        <v>2</v>
      </c>
      <c r="L24" s="217">
        <v>1</v>
      </c>
      <c r="M24" s="217">
        <v>0</v>
      </c>
      <c r="N24" s="217">
        <v>2</v>
      </c>
      <c r="O24" s="217">
        <v>0</v>
      </c>
      <c r="P24" s="217">
        <v>0</v>
      </c>
      <c r="Q24" s="221">
        <f>SUM(F24:P24)</f>
        <v>52</v>
      </c>
    </row>
    <row r="25" spans="1:17" s="167" customFormat="1" ht="34.5" customHeight="1" thickBot="1">
      <c r="A25" s="162" t="s">
        <v>343</v>
      </c>
      <c r="B25" s="162" t="s">
        <v>369</v>
      </c>
      <c r="C25" s="163" t="s">
        <v>88</v>
      </c>
      <c r="D25" s="163" t="s">
        <v>75</v>
      </c>
      <c r="E25" s="174" t="s">
        <v>216</v>
      </c>
      <c r="F25" s="217">
        <v>20</v>
      </c>
      <c r="G25" s="217">
        <v>15</v>
      </c>
      <c r="H25" s="217">
        <v>6</v>
      </c>
      <c r="I25" s="217">
        <v>7</v>
      </c>
      <c r="J25" s="217">
        <v>3</v>
      </c>
      <c r="K25" s="217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21">
        <f>SUM(F25:P25)</f>
        <v>51</v>
      </c>
    </row>
    <row r="26" spans="1:17" s="167" customFormat="1" ht="34.5" customHeight="1" thickBot="1">
      <c r="A26" s="162" t="s">
        <v>337</v>
      </c>
      <c r="B26" s="162" t="s">
        <v>362</v>
      </c>
      <c r="C26" s="163" t="s">
        <v>86</v>
      </c>
      <c r="D26" s="163" t="s">
        <v>30</v>
      </c>
      <c r="E26" s="174" t="s">
        <v>303</v>
      </c>
      <c r="F26" s="217">
        <v>20</v>
      </c>
      <c r="G26" s="217">
        <v>10</v>
      </c>
      <c r="H26" s="217">
        <v>7</v>
      </c>
      <c r="I26" s="217">
        <v>5</v>
      </c>
      <c r="J26" s="217">
        <v>7</v>
      </c>
      <c r="K26" s="217" t="s">
        <v>387</v>
      </c>
      <c r="L26" s="217"/>
      <c r="M26" s="217"/>
      <c r="N26" s="217"/>
      <c r="O26" s="217"/>
      <c r="P26" s="217"/>
      <c r="Q26" s="221">
        <v>49</v>
      </c>
    </row>
    <row r="27" spans="1:17" s="167" customFormat="1" ht="34.5" customHeight="1" thickBot="1">
      <c r="A27" s="162" t="s">
        <v>330</v>
      </c>
      <c r="B27" s="162" t="s">
        <v>353</v>
      </c>
      <c r="C27" s="163" t="s">
        <v>35</v>
      </c>
      <c r="D27" s="163" t="s">
        <v>12</v>
      </c>
      <c r="E27" s="174" t="s">
        <v>155</v>
      </c>
      <c r="F27" s="217">
        <v>10</v>
      </c>
      <c r="G27" s="217">
        <v>8</v>
      </c>
      <c r="H27" s="217">
        <v>3</v>
      </c>
      <c r="I27" s="217">
        <v>3</v>
      </c>
      <c r="J27" s="217">
        <v>2</v>
      </c>
      <c r="K27" s="217">
        <v>2</v>
      </c>
      <c r="L27" s="217">
        <v>1</v>
      </c>
      <c r="M27" s="217">
        <v>2</v>
      </c>
      <c r="N27" s="217">
        <v>1</v>
      </c>
      <c r="O27" s="217">
        <v>2</v>
      </c>
      <c r="P27" s="217">
        <v>1</v>
      </c>
      <c r="Q27" s="221">
        <f>SUM(F27:P27)</f>
        <v>35</v>
      </c>
    </row>
    <row r="28" spans="1:17" s="167" customFormat="1" ht="34.5" customHeight="1" thickBot="1">
      <c r="A28" s="162" t="s">
        <v>329</v>
      </c>
      <c r="B28" s="162" t="s">
        <v>352</v>
      </c>
      <c r="C28" s="163" t="s">
        <v>299</v>
      </c>
      <c r="D28" s="163" t="s">
        <v>69</v>
      </c>
      <c r="E28" s="174" t="s">
        <v>155</v>
      </c>
      <c r="F28" s="217">
        <v>5</v>
      </c>
      <c r="G28" s="217">
        <v>5</v>
      </c>
      <c r="H28" s="217">
        <v>3</v>
      </c>
      <c r="I28" s="217">
        <v>3</v>
      </c>
      <c r="J28" s="217">
        <v>3</v>
      </c>
      <c r="K28" s="217">
        <v>3</v>
      </c>
      <c r="L28" s="217">
        <v>1</v>
      </c>
      <c r="M28" s="217">
        <v>4</v>
      </c>
      <c r="N28" s="217">
        <v>2</v>
      </c>
      <c r="O28" s="217">
        <v>3</v>
      </c>
      <c r="P28" s="217">
        <v>1</v>
      </c>
      <c r="Q28" s="221">
        <f>SUM(F28:P28)</f>
        <v>33</v>
      </c>
    </row>
    <row r="29" spans="1:17" s="167" customFormat="1" ht="34.5" customHeight="1" thickBot="1">
      <c r="A29" s="162" t="s">
        <v>348</v>
      </c>
      <c r="B29" s="172" t="s">
        <v>375</v>
      </c>
      <c r="C29" s="172" t="s">
        <v>376</v>
      </c>
      <c r="D29" s="172" t="s">
        <v>69</v>
      </c>
      <c r="E29" s="175" t="s">
        <v>226</v>
      </c>
      <c r="F29" s="217">
        <v>10</v>
      </c>
      <c r="G29" s="217">
        <v>5</v>
      </c>
      <c r="H29" s="217">
        <v>3</v>
      </c>
      <c r="I29" s="217">
        <v>5</v>
      </c>
      <c r="J29" s="217">
        <v>5</v>
      </c>
      <c r="K29" s="217" t="s">
        <v>387</v>
      </c>
      <c r="L29" s="217"/>
      <c r="M29" s="217"/>
      <c r="N29" s="217"/>
      <c r="O29" s="217"/>
      <c r="P29" s="217"/>
      <c r="Q29" s="221">
        <v>28</v>
      </c>
    </row>
    <row r="30" spans="1:17" s="167" customFormat="1" ht="34.5" customHeight="1" thickBot="1">
      <c r="A30" s="162"/>
      <c r="B30" s="162"/>
      <c r="C30" s="163"/>
      <c r="D30" s="163"/>
      <c r="E30" s="174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221"/>
    </row>
    <row r="31" spans="1:17" s="167" customFormat="1" ht="34.5" customHeight="1" thickBot="1">
      <c r="A31" s="164"/>
      <c r="B31" s="164"/>
      <c r="C31" s="164"/>
      <c r="D31" s="164"/>
      <c r="E31" s="164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221"/>
    </row>
    <row r="32" spans="1:17" s="167" customFormat="1" ht="34.5" customHeight="1" thickBot="1">
      <c r="A32" s="164"/>
      <c r="B32" s="164"/>
      <c r="C32" s="164"/>
      <c r="D32" s="164"/>
      <c r="E32" s="164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221"/>
    </row>
    <row r="33" spans="1:17" s="167" customFormat="1" ht="34.5" customHeight="1" thickBot="1">
      <c r="A33" s="164"/>
      <c r="B33" s="164"/>
      <c r="C33" s="164"/>
      <c r="D33" s="164"/>
      <c r="E33" s="164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227"/>
    </row>
    <row r="34" spans="6:18" s="167" customFormat="1" ht="18.75"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228"/>
      <c r="R34" s="180"/>
    </row>
    <row r="35" spans="6:18" s="167" customFormat="1" ht="18.75"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229"/>
      <c r="R35" s="166"/>
    </row>
    <row r="36" spans="6:18" s="167" customFormat="1" ht="18.75"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229"/>
      <c r="R36" s="166"/>
    </row>
    <row r="37" s="167" customFormat="1" ht="18.75">
      <c r="Q37" s="225"/>
    </row>
    <row r="38" s="167" customFormat="1" ht="18.75">
      <c r="Q38" s="225"/>
    </row>
    <row r="39" s="167" customFormat="1" ht="18.75">
      <c r="Q39" s="225"/>
    </row>
    <row r="40" s="167" customFormat="1" ht="18.75">
      <c r="Q40" s="225"/>
    </row>
    <row r="41" s="167" customFormat="1" ht="18.75">
      <c r="Q41" s="225"/>
    </row>
    <row r="42" s="167" customFormat="1" ht="18.75">
      <c r="Q42" s="225"/>
    </row>
    <row r="43" s="167" customFormat="1" ht="18.75">
      <c r="Q43" s="225"/>
    </row>
    <row r="44" s="167" customFormat="1" ht="18.75">
      <c r="Q44" s="225"/>
    </row>
    <row r="45" s="167" customFormat="1" ht="18.75">
      <c r="Q45" s="225"/>
    </row>
    <row r="46" s="167" customFormat="1" ht="18.75">
      <c r="Q46" s="225"/>
    </row>
    <row r="47" s="167" customFormat="1" ht="18.75">
      <c r="Q47" s="225"/>
    </row>
    <row r="48" s="167" customFormat="1" ht="18.75">
      <c r="Q48" s="225"/>
    </row>
    <row r="49" s="167" customFormat="1" ht="18.75">
      <c r="Q49" s="225"/>
    </row>
    <row r="50" s="167" customFormat="1" ht="18.75">
      <c r="Q50" s="225"/>
    </row>
    <row r="51" s="167" customFormat="1" ht="18.75">
      <c r="Q51" s="225"/>
    </row>
    <row r="52" s="167" customFormat="1" ht="18.75">
      <c r="Q52" s="225"/>
    </row>
    <row r="53" s="167" customFormat="1" ht="18.75">
      <c r="Q53" s="225"/>
    </row>
    <row r="54" s="167" customFormat="1" ht="18.75">
      <c r="Q54" s="225"/>
    </row>
    <row r="55" s="167" customFormat="1" ht="18.75">
      <c r="Q55" s="225"/>
    </row>
    <row r="56" s="167" customFormat="1" ht="18.75">
      <c r="Q56" s="225"/>
    </row>
    <row r="57" s="167" customFormat="1" ht="18.75">
      <c r="Q57" s="225"/>
    </row>
    <row r="58" s="167" customFormat="1" ht="18.75">
      <c r="Q58" s="225"/>
    </row>
    <row r="59" s="167" customFormat="1" ht="18.75">
      <c r="Q59" s="225"/>
    </row>
    <row r="60" s="167" customFormat="1" ht="18.75">
      <c r="Q60" s="225"/>
    </row>
    <row r="61" s="167" customFormat="1" ht="18.75">
      <c r="Q61" s="225"/>
    </row>
    <row r="62" s="167" customFormat="1" ht="18.75">
      <c r="Q62" s="225"/>
    </row>
    <row r="63" s="167" customFormat="1" ht="18.75">
      <c r="Q63" s="225"/>
    </row>
    <row r="64" s="167" customFormat="1" ht="18.75">
      <c r="Q64" s="225"/>
    </row>
    <row r="65" s="167" customFormat="1" ht="18.75">
      <c r="Q65" s="225"/>
    </row>
    <row r="66" s="167" customFormat="1" ht="18.75">
      <c r="Q66" s="225"/>
    </row>
    <row r="67" s="167" customFormat="1" ht="18.75">
      <c r="Q67" s="225"/>
    </row>
    <row r="68" s="167" customFormat="1" ht="18.75">
      <c r="Q68" s="225"/>
    </row>
    <row r="69" s="167" customFormat="1" ht="18.75">
      <c r="Q69" s="225"/>
    </row>
    <row r="70" s="167" customFormat="1" ht="18.75">
      <c r="Q70" s="225"/>
    </row>
    <row r="71" s="167" customFormat="1" ht="18.75">
      <c r="Q71" s="225"/>
    </row>
    <row r="72" s="167" customFormat="1" ht="18.75">
      <c r="Q72" s="225"/>
    </row>
    <row r="73" s="167" customFormat="1" ht="18.75">
      <c r="Q73" s="225"/>
    </row>
    <row r="74" s="167" customFormat="1" ht="18.75">
      <c r="Q74" s="225"/>
    </row>
    <row r="75" s="167" customFormat="1" ht="18.75">
      <c r="Q75" s="225"/>
    </row>
    <row r="76" s="167" customFormat="1" ht="18.75">
      <c r="Q76" s="225"/>
    </row>
    <row r="77" s="167" customFormat="1" ht="18.75">
      <c r="Q77" s="225"/>
    </row>
    <row r="78" s="167" customFormat="1" ht="18.75">
      <c r="Q78" s="225"/>
    </row>
    <row r="79" s="167" customFormat="1" ht="18.75">
      <c r="Q79" s="225"/>
    </row>
    <row r="80" s="167" customFormat="1" ht="18.75">
      <c r="Q80" s="225"/>
    </row>
    <row r="81" s="167" customFormat="1" ht="18.75">
      <c r="Q81" s="225"/>
    </row>
    <row r="82" s="167" customFormat="1" ht="18.75">
      <c r="Q82" s="225"/>
    </row>
    <row r="83" s="167" customFormat="1" ht="18.75">
      <c r="Q83" s="225"/>
    </row>
    <row r="84" s="167" customFormat="1" ht="18.75">
      <c r="Q84" s="225"/>
    </row>
    <row r="85" s="167" customFormat="1" ht="18.75">
      <c r="Q85" s="225"/>
    </row>
    <row r="86" s="167" customFormat="1" ht="18.75">
      <c r="Q86" s="225"/>
    </row>
    <row r="87" s="167" customFormat="1" ht="18.75">
      <c r="Q87" s="225"/>
    </row>
    <row r="88" s="167" customFormat="1" ht="18.75">
      <c r="Q88" s="225"/>
    </row>
    <row r="89" s="167" customFormat="1" ht="18.75">
      <c r="Q89" s="225"/>
    </row>
    <row r="90" s="167" customFormat="1" ht="18.75">
      <c r="Q90" s="225"/>
    </row>
    <row r="91" s="167" customFormat="1" ht="18.75">
      <c r="Q91" s="225"/>
    </row>
    <row r="92" s="167" customFormat="1" ht="18.75">
      <c r="Q92" s="225"/>
    </row>
    <row r="93" s="167" customFormat="1" ht="18.75">
      <c r="Q93" s="225"/>
    </row>
    <row r="94" s="167" customFormat="1" ht="18.75">
      <c r="Q94" s="225"/>
    </row>
    <row r="95" s="167" customFormat="1" ht="18.75">
      <c r="Q95" s="225"/>
    </row>
    <row r="96" s="167" customFormat="1" ht="18.75">
      <c r="Q96" s="225"/>
    </row>
    <row r="97" s="167" customFormat="1" ht="18.75">
      <c r="Q97" s="225"/>
    </row>
    <row r="98" s="167" customFormat="1" ht="18.75">
      <c r="Q98" s="225"/>
    </row>
    <row r="99" s="167" customFormat="1" ht="18.75">
      <c r="Q99" s="225"/>
    </row>
    <row r="100" s="167" customFormat="1" ht="18.75">
      <c r="Q100" s="225"/>
    </row>
    <row r="101" s="167" customFormat="1" ht="18.75">
      <c r="Q101" s="225"/>
    </row>
    <row r="102" s="167" customFormat="1" ht="18.75">
      <c r="Q102" s="225"/>
    </row>
    <row r="103" s="167" customFormat="1" ht="18.75">
      <c r="Q103" s="225"/>
    </row>
    <row r="104" s="167" customFormat="1" ht="18.75">
      <c r="Q104" s="225"/>
    </row>
    <row r="105" s="167" customFormat="1" ht="18.75">
      <c r="Q105" s="225"/>
    </row>
    <row r="106" s="167" customFormat="1" ht="18.75">
      <c r="Q106" s="225"/>
    </row>
    <row r="107" s="167" customFormat="1" ht="18.75">
      <c r="Q107" s="225"/>
    </row>
    <row r="108" s="167" customFormat="1" ht="18.75">
      <c r="Q108" s="225"/>
    </row>
    <row r="109" s="167" customFormat="1" ht="18.75">
      <c r="Q109" s="225"/>
    </row>
    <row r="110" s="167" customFormat="1" ht="18.75">
      <c r="Q110" s="225"/>
    </row>
    <row r="111" s="167" customFormat="1" ht="18.75">
      <c r="Q111" s="225"/>
    </row>
    <row r="112" s="167" customFormat="1" ht="18.75">
      <c r="Q112" s="225"/>
    </row>
    <row r="113" s="167" customFormat="1" ht="18.75">
      <c r="Q113" s="225"/>
    </row>
    <row r="114" s="167" customFormat="1" ht="18.75">
      <c r="Q114" s="225"/>
    </row>
    <row r="115" s="167" customFormat="1" ht="18.75">
      <c r="Q115" s="225"/>
    </row>
    <row r="116" s="167" customFormat="1" ht="18.75">
      <c r="Q116" s="225"/>
    </row>
    <row r="117" s="167" customFormat="1" ht="18.75">
      <c r="Q117" s="225"/>
    </row>
    <row r="118" s="167" customFormat="1" ht="18.75">
      <c r="Q118" s="225"/>
    </row>
    <row r="119" s="167" customFormat="1" ht="18.75">
      <c r="Q119" s="225"/>
    </row>
    <row r="120" s="167" customFormat="1" ht="18.75">
      <c r="Q120" s="225"/>
    </row>
    <row r="121" s="167" customFormat="1" ht="18.75">
      <c r="Q121" s="225"/>
    </row>
    <row r="122" s="167" customFormat="1" ht="18.75">
      <c r="Q122" s="225"/>
    </row>
    <row r="123" s="167" customFormat="1" ht="18.75">
      <c r="Q123" s="225"/>
    </row>
    <row r="124" s="167" customFormat="1" ht="18.75">
      <c r="Q124" s="225"/>
    </row>
    <row r="125" s="167" customFormat="1" ht="18.75">
      <c r="Q125" s="225"/>
    </row>
    <row r="126" s="167" customFormat="1" ht="18.75">
      <c r="Q126" s="225"/>
    </row>
    <row r="127" s="167" customFormat="1" ht="18.75">
      <c r="Q127" s="225"/>
    </row>
    <row r="128" s="167" customFormat="1" ht="18.75">
      <c r="Q128" s="225"/>
    </row>
    <row r="129" s="167" customFormat="1" ht="18.75">
      <c r="Q129" s="225"/>
    </row>
    <row r="130" s="167" customFormat="1" ht="18.75">
      <c r="Q130" s="225"/>
    </row>
    <row r="131" s="167" customFormat="1" ht="18.75">
      <c r="Q131" s="225"/>
    </row>
    <row r="132" s="167" customFormat="1" ht="18.75">
      <c r="Q132" s="225"/>
    </row>
    <row r="133" s="167" customFormat="1" ht="18.75">
      <c r="Q133" s="225"/>
    </row>
    <row r="134" s="167" customFormat="1" ht="18.75">
      <c r="Q134" s="225"/>
    </row>
    <row r="135" s="167" customFormat="1" ht="18.75">
      <c r="Q135" s="225"/>
    </row>
    <row r="136" s="167" customFormat="1" ht="18.75">
      <c r="Q136" s="225"/>
    </row>
    <row r="137" s="167" customFormat="1" ht="18.75">
      <c r="Q137" s="225"/>
    </row>
    <row r="138" s="167" customFormat="1" ht="18.75">
      <c r="Q138" s="225"/>
    </row>
    <row r="139" s="167" customFormat="1" ht="18.75">
      <c r="Q139" s="225"/>
    </row>
    <row r="140" s="167" customFormat="1" ht="18.75">
      <c r="Q140" s="225"/>
    </row>
    <row r="141" s="167" customFormat="1" ht="18.75">
      <c r="Q141" s="225"/>
    </row>
    <row r="142" s="167" customFormat="1" ht="18.75">
      <c r="Q142" s="225"/>
    </row>
    <row r="143" s="167" customFormat="1" ht="18.75">
      <c r="Q143" s="225"/>
    </row>
    <row r="144" s="167" customFormat="1" ht="18.75">
      <c r="Q144" s="225"/>
    </row>
    <row r="145" s="167" customFormat="1" ht="18.75">
      <c r="Q145" s="225"/>
    </row>
    <row r="146" s="167" customFormat="1" ht="18.75">
      <c r="Q146" s="225"/>
    </row>
    <row r="147" s="167" customFormat="1" ht="18.75">
      <c r="Q147" s="225"/>
    </row>
    <row r="148" s="167" customFormat="1" ht="18.75">
      <c r="Q148" s="225"/>
    </row>
    <row r="149" s="167" customFormat="1" ht="18.75">
      <c r="Q149" s="225"/>
    </row>
    <row r="150" s="167" customFormat="1" ht="18.75">
      <c r="Q150" s="225"/>
    </row>
  </sheetData>
  <mergeCells count="9">
    <mergeCell ref="A1:Q1"/>
    <mergeCell ref="A2:A3"/>
    <mergeCell ref="B2:B3"/>
    <mergeCell ref="C2:C3"/>
    <mergeCell ref="D2:D3"/>
    <mergeCell ref="E2:E3"/>
    <mergeCell ref="Q2:Q3"/>
    <mergeCell ref="F2:J2"/>
    <mergeCell ref="K2:P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0">
      <selection activeCell="F5" sqref="F5:P26"/>
    </sheetView>
  </sheetViews>
  <sheetFormatPr defaultColWidth="9.140625" defaultRowHeight="15"/>
  <cols>
    <col min="1" max="1" width="11.421875" style="167" customWidth="1"/>
    <col min="2" max="2" width="14.57421875" style="0" customWidth="1"/>
    <col min="3" max="3" width="14.140625" style="0" customWidth="1"/>
    <col min="4" max="4" width="15.57421875" style="0" customWidth="1"/>
    <col min="5" max="5" width="25.57421875" style="0" customWidth="1"/>
    <col min="6" max="16" width="7.7109375" style="0" customWidth="1"/>
    <col min="17" max="17" width="9.140625" style="188" customWidth="1"/>
  </cols>
  <sheetData>
    <row r="1" spans="2:18" ht="15.75">
      <c r="B1" s="318" t="s">
        <v>443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</row>
    <row r="2" ht="16.5" thickBot="1"/>
    <row r="3" spans="1:18" s="183" customFormat="1" ht="34.5" customHeight="1" thickBot="1">
      <c r="A3" s="147" t="s">
        <v>178</v>
      </c>
      <c r="B3" s="183" t="s">
        <v>179</v>
      </c>
      <c r="C3" s="183" t="s">
        <v>180</v>
      </c>
      <c r="D3" s="183" t="s">
        <v>181</v>
      </c>
      <c r="E3" s="183" t="s">
        <v>182</v>
      </c>
      <c r="F3" s="319" t="s">
        <v>261</v>
      </c>
      <c r="G3" s="319"/>
      <c r="H3" s="319"/>
      <c r="I3" s="319"/>
      <c r="J3" s="319"/>
      <c r="K3" s="319" t="s">
        <v>165</v>
      </c>
      <c r="L3" s="319"/>
      <c r="M3" s="319"/>
      <c r="N3" s="319"/>
      <c r="O3" s="319"/>
      <c r="P3" s="319"/>
      <c r="Q3" s="320" t="s">
        <v>385</v>
      </c>
      <c r="R3" s="319"/>
    </row>
    <row r="4" spans="6:18" s="157" customFormat="1" ht="50.25" customHeight="1" thickBot="1">
      <c r="F4" s="185" t="s">
        <v>380</v>
      </c>
      <c r="G4" s="185" t="s">
        <v>381</v>
      </c>
      <c r="H4" s="185" t="s">
        <v>382</v>
      </c>
      <c r="I4" s="185" t="s">
        <v>383</v>
      </c>
      <c r="J4" s="185" t="s">
        <v>384</v>
      </c>
      <c r="K4" s="156" t="s">
        <v>263</v>
      </c>
      <c r="L4" s="156" t="s">
        <v>264</v>
      </c>
      <c r="M4" s="156" t="s">
        <v>265</v>
      </c>
      <c r="N4" s="156" t="s">
        <v>266</v>
      </c>
      <c r="O4" s="156" t="s">
        <v>267</v>
      </c>
      <c r="P4" s="156" t="s">
        <v>268</v>
      </c>
      <c r="Q4" s="320"/>
      <c r="R4" s="321"/>
    </row>
    <row r="5" spans="1:17" s="141" customFormat="1" ht="34.5" customHeight="1" thickBot="1">
      <c r="A5" s="178" t="s">
        <v>436</v>
      </c>
      <c r="B5" s="187" t="s">
        <v>437</v>
      </c>
      <c r="C5" s="187" t="s">
        <v>33</v>
      </c>
      <c r="D5" s="187" t="s">
        <v>30</v>
      </c>
      <c r="E5" s="187" t="s">
        <v>104</v>
      </c>
      <c r="F5" s="144">
        <v>40</v>
      </c>
      <c r="G5" s="144">
        <v>20</v>
      </c>
      <c r="H5" s="144">
        <v>5</v>
      </c>
      <c r="I5" s="144">
        <v>7</v>
      </c>
      <c r="J5" s="144">
        <v>0</v>
      </c>
      <c r="K5" s="144">
        <v>0</v>
      </c>
      <c r="L5" s="144">
        <v>8</v>
      </c>
      <c r="M5" s="144">
        <v>4</v>
      </c>
      <c r="N5" s="144">
        <v>0</v>
      </c>
      <c r="O5" s="144">
        <v>0</v>
      </c>
      <c r="P5" s="144">
        <v>0</v>
      </c>
      <c r="Q5" s="218">
        <f aca="true" t="shared" si="0" ref="Q5:Q18">SUM(F5:P5)</f>
        <v>84</v>
      </c>
    </row>
    <row r="6" spans="1:17" s="141" customFormat="1" ht="34.5" customHeight="1" thickBot="1">
      <c r="A6" s="164" t="s">
        <v>408</v>
      </c>
      <c r="B6" s="164" t="s">
        <v>98</v>
      </c>
      <c r="C6" s="164" t="s">
        <v>42</v>
      </c>
      <c r="D6" s="164" t="s">
        <v>69</v>
      </c>
      <c r="E6" s="164" t="s">
        <v>161</v>
      </c>
      <c r="F6" s="144">
        <v>40</v>
      </c>
      <c r="G6" s="144">
        <v>15</v>
      </c>
      <c r="H6" s="144">
        <v>7</v>
      </c>
      <c r="I6" s="144">
        <v>6</v>
      </c>
      <c r="J6" s="144">
        <v>0</v>
      </c>
      <c r="K6" s="144">
        <v>3</v>
      </c>
      <c r="L6" s="144">
        <v>2</v>
      </c>
      <c r="M6" s="144">
        <v>4</v>
      </c>
      <c r="N6" s="144">
        <v>2</v>
      </c>
      <c r="O6" s="144">
        <v>0</v>
      </c>
      <c r="P6" s="144">
        <v>0</v>
      </c>
      <c r="Q6" s="218">
        <f t="shared" si="0"/>
        <v>79</v>
      </c>
    </row>
    <row r="7" spans="1:17" s="141" customFormat="1" ht="34.5" customHeight="1" thickBot="1">
      <c r="A7" s="164" t="s">
        <v>403</v>
      </c>
      <c r="B7" s="164" t="s">
        <v>422</v>
      </c>
      <c r="C7" s="164" t="s">
        <v>212</v>
      </c>
      <c r="D7" s="164" t="s">
        <v>82</v>
      </c>
      <c r="E7" s="164" t="s">
        <v>159</v>
      </c>
      <c r="F7" s="144">
        <v>25</v>
      </c>
      <c r="G7" s="144">
        <v>15</v>
      </c>
      <c r="H7" s="144">
        <v>5</v>
      </c>
      <c r="I7" s="144">
        <v>7</v>
      </c>
      <c r="J7" s="144">
        <v>0</v>
      </c>
      <c r="K7" s="144">
        <v>5</v>
      </c>
      <c r="L7" s="144">
        <v>1</v>
      </c>
      <c r="M7" s="144">
        <v>5</v>
      </c>
      <c r="N7" s="144">
        <v>2</v>
      </c>
      <c r="O7" s="144">
        <v>6</v>
      </c>
      <c r="P7" s="144">
        <v>2</v>
      </c>
      <c r="Q7" s="218">
        <f t="shared" si="0"/>
        <v>73</v>
      </c>
    </row>
    <row r="8" spans="1:17" s="141" customFormat="1" ht="34.5" customHeight="1" thickBot="1">
      <c r="A8" s="164" t="s">
        <v>396</v>
      </c>
      <c r="B8" s="164" t="s">
        <v>92</v>
      </c>
      <c r="C8" s="164" t="s">
        <v>64</v>
      </c>
      <c r="D8" s="164" t="s">
        <v>93</v>
      </c>
      <c r="E8" s="164" t="s">
        <v>155</v>
      </c>
      <c r="F8" s="144">
        <v>30</v>
      </c>
      <c r="G8" s="144">
        <v>15</v>
      </c>
      <c r="H8" s="144">
        <v>8</v>
      </c>
      <c r="I8" s="144">
        <v>8</v>
      </c>
      <c r="J8" s="144">
        <v>9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218">
        <f t="shared" si="0"/>
        <v>70</v>
      </c>
    </row>
    <row r="9" spans="1:17" s="141" customFormat="1" ht="34.5" customHeight="1" thickBot="1">
      <c r="A9" s="164" t="s">
        <v>412</v>
      </c>
      <c r="B9" s="164" t="s">
        <v>428</v>
      </c>
      <c r="C9" s="164" t="s">
        <v>28</v>
      </c>
      <c r="D9" s="164" t="s">
        <v>325</v>
      </c>
      <c r="E9" s="164" t="s">
        <v>109</v>
      </c>
      <c r="F9" s="261">
        <v>30</v>
      </c>
      <c r="G9" s="261">
        <v>15</v>
      </c>
      <c r="H9" s="261">
        <v>5</v>
      </c>
      <c r="I9" s="261">
        <v>0</v>
      </c>
      <c r="J9" s="261">
        <v>3</v>
      </c>
      <c r="K9" s="261">
        <v>5</v>
      </c>
      <c r="L9" s="261">
        <v>2</v>
      </c>
      <c r="M9" s="261">
        <v>2</v>
      </c>
      <c r="N9" s="261">
        <v>0</v>
      </c>
      <c r="O9" s="261">
        <v>6</v>
      </c>
      <c r="P9" s="261">
        <v>2</v>
      </c>
      <c r="Q9" s="218">
        <f t="shared" si="0"/>
        <v>70</v>
      </c>
    </row>
    <row r="10" spans="1:17" s="141" customFormat="1" ht="34.5" customHeight="1" thickBot="1">
      <c r="A10" s="164" t="s">
        <v>401</v>
      </c>
      <c r="B10" s="164" t="s">
        <v>420</v>
      </c>
      <c r="C10" s="164" t="s">
        <v>37</v>
      </c>
      <c r="D10" s="164" t="s">
        <v>57</v>
      </c>
      <c r="E10" s="164" t="s">
        <v>104</v>
      </c>
      <c r="F10" s="144">
        <v>40</v>
      </c>
      <c r="G10" s="144">
        <v>23</v>
      </c>
      <c r="H10" s="144">
        <v>6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218">
        <f t="shared" si="0"/>
        <v>69</v>
      </c>
    </row>
    <row r="11" spans="1:17" s="141" customFormat="1" ht="34.5" customHeight="1" thickBot="1">
      <c r="A11" s="178" t="s">
        <v>430</v>
      </c>
      <c r="B11" s="187" t="s">
        <v>432</v>
      </c>
      <c r="C11" s="187" t="s">
        <v>31</v>
      </c>
      <c r="D11" s="186" t="s">
        <v>431</v>
      </c>
      <c r="E11" s="187" t="s">
        <v>433</v>
      </c>
      <c r="F11" s="144">
        <v>20</v>
      </c>
      <c r="G11" s="144">
        <v>15</v>
      </c>
      <c r="H11" s="144">
        <v>3</v>
      </c>
      <c r="I11" s="144">
        <v>8</v>
      </c>
      <c r="J11" s="144">
        <v>3</v>
      </c>
      <c r="K11" s="144">
        <v>3</v>
      </c>
      <c r="L11" s="144">
        <v>2</v>
      </c>
      <c r="M11" s="144">
        <v>5</v>
      </c>
      <c r="N11" s="144">
        <v>2</v>
      </c>
      <c r="O11" s="144">
        <v>5</v>
      </c>
      <c r="P11" s="144">
        <v>2</v>
      </c>
      <c r="Q11" s="218">
        <f t="shared" si="0"/>
        <v>68</v>
      </c>
    </row>
    <row r="12" spans="1:17" s="141" customFormat="1" ht="34.5" customHeight="1" thickBot="1">
      <c r="A12" s="164" t="s">
        <v>397</v>
      </c>
      <c r="B12" s="164" t="s">
        <v>416</v>
      </c>
      <c r="C12" s="164" t="s">
        <v>16</v>
      </c>
      <c r="D12" s="164" t="s">
        <v>26</v>
      </c>
      <c r="E12" s="164" t="s">
        <v>155</v>
      </c>
      <c r="F12" s="144">
        <v>40</v>
      </c>
      <c r="G12" s="144">
        <v>15</v>
      </c>
      <c r="H12" s="144">
        <v>3</v>
      </c>
      <c r="I12" s="144">
        <v>7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218">
        <f t="shared" si="0"/>
        <v>65</v>
      </c>
    </row>
    <row r="13" spans="1:17" s="141" customFormat="1" ht="34.5" customHeight="1" thickBot="1">
      <c r="A13" s="164" t="s">
        <v>399</v>
      </c>
      <c r="B13" s="164" t="s">
        <v>418</v>
      </c>
      <c r="C13" s="164" t="s">
        <v>86</v>
      </c>
      <c r="D13" s="164" t="s">
        <v>87</v>
      </c>
      <c r="E13" s="164" t="s">
        <v>155</v>
      </c>
      <c r="F13" s="144">
        <v>35</v>
      </c>
      <c r="G13" s="144">
        <v>10</v>
      </c>
      <c r="H13" s="144">
        <v>5</v>
      </c>
      <c r="I13" s="144">
        <v>7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218">
        <f t="shared" si="0"/>
        <v>57</v>
      </c>
    </row>
    <row r="14" spans="1:17" s="141" customFormat="1" ht="34.5" customHeight="1" thickBot="1">
      <c r="A14" s="164" t="s">
        <v>405</v>
      </c>
      <c r="B14" s="164" t="s">
        <v>425</v>
      </c>
      <c r="C14" s="164" t="s">
        <v>64</v>
      </c>
      <c r="D14" s="164" t="s">
        <v>9</v>
      </c>
      <c r="E14" s="164" t="s">
        <v>386</v>
      </c>
      <c r="F14" s="144">
        <v>15</v>
      </c>
      <c r="G14" s="144">
        <v>10</v>
      </c>
      <c r="H14" s="144">
        <v>3</v>
      </c>
      <c r="I14" s="144">
        <v>7</v>
      </c>
      <c r="J14" s="144">
        <v>0</v>
      </c>
      <c r="K14" s="144">
        <v>5</v>
      </c>
      <c r="L14" s="144">
        <v>3</v>
      </c>
      <c r="M14" s="144">
        <v>4</v>
      </c>
      <c r="N14" s="144">
        <v>3</v>
      </c>
      <c r="O14" s="144">
        <v>4</v>
      </c>
      <c r="P14" s="144">
        <v>3</v>
      </c>
      <c r="Q14" s="218">
        <f t="shared" si="0"/>
        <v>57</v>
      </c>
    </row>
    <row r="15" spans="1:17" s="141" customFormat="1" ht="34.5" customHeight="1" thickBot="1">
      <c r="A15" s="164" t="s">
        <v>411</v>
      </c>
      <c r="B15" s="164" t="s">
        <v>100</v>
      </c>
      <c r="C15" s="164" t="s">
        <v>61</v>
      </c>
      <c r="D15" s="164" t="s">
        <v>101</v>
      </c>
      <c r="E15" s="164" t="s">
        <v>107</v>
      </c>
      <c r="F15" s="144">
        <v>20</v>
      </c>
      <c r="G15" s="144">
        <v>10</v>
      </c>
      <c r="H15" s="144">
        <v>3</v>
      </c>
      <c r="I15" s="144">
        <v>3</v>
      </c>
      <c r="J15" s="144">
        <v>3</v>
      </c>
      <c r="K15" s="144">
        <v>4</v>
      </c>
      <c r="L15" s="144">
        <v>1</v>
      </c>
      <c r="M15" s="144">
        <v>3</v>
      </c>
      <c r="N15" s="144">
        <v>1</v>
      </c>
      <c r="O15" s="144">
        <v>4</v>
      </c>
      <c r="P15" s="144">
        <v>1</v>
      </c>
      <c r="Q15" s="218">
        <f t="shared" si="0"/>
        <v>53</v>
      </c>
    </row>
    <row r="16" spans="1:17" s="141" customFormat="1" ht="34.5" customHeight="1" thickBot="1">
      <c r="A16" s="164" t="s">
        <v>406</v>
      </c>
      <c r="B16" s="164" t="s">
        <v>94</v>
      </c>
      <c r="C16" s="164" t="s">
        <v>16</v>
      </c>
      <c r="D16" s="164" t="s">
        <v>69</v>
      </c>
      <c r="E16" s="164" t="s">
        <v>163</v>
      </c>
      <c r="F16" s="144">
        <v>15</v>
      </c>
      <c r="G16" s="144">
        <v>10</v>
      </c>
      <c r="H16" s="144">
        <v>3</v>
      </c>
      <c r="I16" s="144">
        <v>8</v>
      </c>
      <c r="J16" s="144">
        <v>0</v>
      </c>
      <c r="K16" s="144">
        <v>5</v>
      </c>
      <c r="L16" s="144">
        <v>3</v>
      </c>
      <c r="M16" s="144">
        <v>3</v>
      </c>
      <c r="N16" s="144">
        <v>2</v>
      </c>
      <c r="O16" s="144">
        <v>2</v>
      </c>
      <c r="P16" s="144">
        <v>1</v>
      </c>
      <c r="Q16" s="218">
        <f t="shared" si="0"/>
        <v>52</v>
      </c>
    </row>
    <row r="17" spans="1:17" s="141" customFormat="1" ht="34.5" customHeight="1" thickBot="1">
      <c r="A17" s="164" t="s">
        <v>410</v>
      </c>
      <c r="B17" s="184" t="s">
        <v>99</v>
      </c>
      <c r="C17" s="184" t="s">
        <v>16</v>
      </c>
      <c r="D17" s="184" t="s">
        <v>7</v>
      </c>
      <c r="E17" s="184" t="s">
        <v>60</v>
      </c>
      <c r="F17" s="144">
        <v>15</v>
      </c>
      <c r="G17" s="144">
        <v>5</v>
      </c>
      <c r="H17" s="144">
        <v>3</v>
      </c>
      <c r="I17" s="144">
        <v>9</v>
      </c>
      <c r="J17" s="144">
        <v>0</v>
      </c>
      <c r="K17" s="144">
        <v>3</v>
      </c>
      <c r="L17" s="144">
        <v>2</v>
      </c>
      <c r="M17" s="144">
        <v>6</v>
      </c>
      <c r="N17" s="144">
        <v>2</v>
      </c>
      <c r="O17" s="144">
        <v>3</v>
      </c>
      <c r="P17" s="144">
        <v>2</v>
      </c>
      <c r="Q17" s="218">
        <f t="shared" si="0"/>
        <v>50</v>
      </c>
    </row>
    <row r="18" spans="1:17" s="141" customFormat="1" ht="34.5" customHeight="1" thickBot="1">
      <c r="A18" s="164" t="s">
        <v>404</v>
      </c>
      <c r="B18" s="164" t="s">
        <v>423</v>
      </c>
      <c r="C18" s="164" t="s">
        <v>80</v>
      </c>
      <c r="D18" s="164" t="s">
        <v>69</v>
      </c>
      <c r="E18" s="164" t="s">
        <v>424</v>
      </c>
      <c r="F18" s="144">
        <v>15</v>
      </c>
      <c r="G18" s="144">
        <v>20</v>
      </c>
      <c r="H18" s="144">
        <v>3</v>
      </c>
      <c r="I18" s="144">
        <v>7</v>
      </c>
      <c r="J18" s="144">
        <v>3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218">
        <f t="shared" si="0"/>
        <v>48</v>
      </c>
    </row>
    <row r="19" spans="1:17" s="141" customFormat="1" ht="34.5" customHeight="1" thickBot="1">
      <c r="A19" s="164" t="s">
        <v>400</v>
      </c>
      <c r="B19" s="164" t="s">
        <v>419</v>
      </c>
      <c r="C19" s="164" t="s">
        <v>29</v>
      </c>
      <c r="D19" s="164" t="s">
        <v>13</v>
      </c>
      <c r="E19" s="164" t="s">
        <v>156</v>
      </c>
      <c r="F19" s="144">
        <v>20</v>
      </c>
      <c r="G19" s="144">
        <v>10</v>
      </c>
      <c r="H19" s="144">
        <v>7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218">
        <v>37</v>
      </c>
    </row>
    <row r="20" spans="1:17" s="141" customFormat="1" ht="34.5" customHeight="1" thickBot="1">
      <c r="A20" s="164" t="s">
        <v>402</v>
      </c>
      <c r="B20" s="164" t="s">
        <v>421</v>
      </c>
      <c r="C20" s="164" t="s">
        <v>27</v>
      </c>
      <c r="D20" s="164" t="s">
        <v>9</v>
      </c>
      <c r="E20" s="164" t="s">
        <v>231</v>
      </c>
      <c r="F20" s="144">
        <v>10</v>
      </c>
      <c r="G20" s="144">
        <v>10</v>
      </c>
      <c r="H20" s="144">
        <v>6</v>
      </c>
      <c r="I20" s="144">
        <v>8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218">
        <f>SUM(F20:P20)</f>
        <v>34</v>
      </c>
    </row>
    <row r="21" spans="1:17" s="141" customFormat="1" ht="34.5" customHeight="1" thickBot="1">
      <c r="A21" s="178" t="s">
        <v>438</v>
      </c>
      <c r="B21" s="187" t="s">
        <v>439</v>
      </c>
      <c r="C21" s="187" t="s">
        <v>8</v>
      </c>
      <c r="D21" s="187" t="s">
        <v>7</v>
      </c>
      <c r="E21" s="187" t="s">
        <v>103</v>
      </c>
      <c r="F21" s="144">
        <v>10</v>
      </c>
      <c r="G21" s="144">
        <v>15</v>
      </c>
      <c r="H21" s="144">
        <v>0</v>
      </c>
      <c r="I21" s="144">
        <v>8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218">
        <f>SUM(F21:P21)</f>
        <v>33</v>
      </c>
    </row>
    <row r="22" spans="1:17" s="141" customFormat="1" ht="34.5" customHeight="1" thickBot="1">
      <c r="A22" s="164" t="s">
        <v>409</v>
      </c>
      <c r="B22" s="164" t="s">
        <v>426</v>
      </c>
      <c r="C22" s="164" t="s">
        <v>19</v>
      </c>
      <c r="D22" s="164" t="s">
        <v>427</v>
      </c>
      <c r="E22" s="164" t="s">
        <v>162</v>
      </c>
      <c r="F22" s="144">
        <v>20</v>
      </c>
      <c r="G22" s="144">
        <v>10</v>
      </c>
      <c r="H22" s="144">
        <v>2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218">
        <v>32</v>
      </c>
    </row>
    <row r="23" spans="1:17" s="141" customFormat="1" ht="34.5" customHeight="1" thickBot="1">
      <c r="A23" s="178" t="s">
        <v>429</v>
      </c>
      <c r="B23" s="187" t="s">
        <v>434</v>
      </c>
      <c r="C23" s="187" t="s">
        <v>435</v>
      </c>
      <c r="D23" s="187" t="s">
        <v>318</v>
      </c>
      <c r="E23" s="187" t="s">
        <v>106</v>
      </c>
      <c r="F23" s="144">
        <v>5</v>
      </c>
      <c r="G23" s="144">
        <v>5</v>
      </c>
      <c r="H23" s="144">
        <v>0</v>
      </c>
      <c r="I23" s="144">
        <v>7</v>
      </c>
      <c r="J23" s="144">
        <v>0</v>
      </c>
      <c r="K23" s="144">
        <v>3</v>
      </c>
      <c r="L23" s="144">
        <v>1</v>
      </c>
      <c r="M23" s="144">
        <v>3</v>
      </c>
      <c r="N23" s="144">
        <v>2</v>
      </c>
      <c r="O23" s="144">
        <v>4</v>
      </c>
      <c r="P23" s="144">
        <v>1</v>
      </c>
      <c r="Q23" s="218">
        <f>SUM(F23:P23)</f>
        <v>31</v>
      </c>
    </row>
    <row r="24" spans="1:17" s="141" customFormat="1" ht="34.5" customHeight="1" thickBot="1">
      <c r="A24" s="164" t="s">
        <v>398</v>
      </c>
      <c r="B24" s="164" t="s">
        <v>417</v>
      </c>
      <c r="C24" s="164" t="s">
        <v>192</v>
      </c>
      <c r="D24" s="164" t="s">
        <v>63</v>
      </c>
      <c r="E24" s="164" t="s">
        <v>155</v>
      </c>
      <c r="F24" s="144">
        <v>20</v>
      </c>
      <c r="G24" s="144">
        <v>5</v>
      </c>
      <c r="H24" s="144">
        <v>2</v>
      </c>
      <c r="I24" s="144">
        <v>3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218">
        <f>SUM(F24:P24)</f>
        <v>30</v>
      </c>
    </row>
    <row r="25" spans="1:17" s="141" customFormat="1" ht="34.5" customHeight="1" thickBot="1">
      <c r="A25" s="164" t="s">
        <v>407</v>
      </c>
      <c r="B25" s="164" t="s">
        <v>95</v>
      </c>
      <c r="C25" s="164" t="s">
        <v>65</v>
      </c>
      <c r="D25" s="164" t="s">
        <v>47</v>
      </c>
      <c r="E25" s="164" t="s">
        <v>54</v>
      </c>
      <c r="F25" s="144">
        <v>10</v>
      </c>
      <c r="G25" s="144">
        <v>5</v>
      </c>
      <c r="H25" s="144">
        <v>0</v>
      </c>
      <c r="I25" s="144">
        <v>7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218">
        <f>SUM(F25:P25)</f>
        <v>22</v>
      </c>
    </row>
    <row r="26" spans="1:17" s="141" customFormat="1" ht="34.5" customHeight="1" thickBot="1">
      <c r="A26" s="164" t="s">
        <v>395</v>
      </c>
      <c r="B26" s="164" t="s">
        <v>413</v>
      </c>
      <c r="C26" s="164" t="s">
        <v>414</v>
      </c>
      <c r="D26" s="164" t="s">
        <v>415</v>
      </c>
      <c r="E26" s="164" t="s">
        <v>103</v>
      </c>
      <c r="F26" s="144">
        <v>8</v>
      </c>
      <c r="G26" s="144">
        <v>10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218">
        <v>18</v>
      </c>
    </row>
    <row r="27" spans="1:17" s="141" customFormat="1" ht="34.5" customHeight="1" thickBot="1">
      <c r="A27" s="164"/>
      <c r="B27" s="164"/>
      <c r="C27" s="164"/>
      <c r="D27" s="164"/>
      <c r="E27" s="164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3"/>
    </row>
    <row r="28" spans="1:17" s="141" customFormat="1" ht="34.5" customHeight="1" thickBot="1">
      <c r="A28" s="164"/>
      <c r="B28" s="164"/>
      <c r="C28" s="164"/>
      <c r="D28" s="164"/>
      <c r="E28" s="164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3"/>
    </row>
    <row r="29" spans="1:17" s="141" customFormat="1" ht="34.5" customHeight="1" thickBot="1">
      <c r="A29" s="164"/>
      <c r="B29" s="164"/>
      <c r="C29" s="164"/>
      <c r="D29" s="164"/>
      <c r="E29" s="164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3"/>
    </row>
    <row r="30" spans="1:17" s="167" customFormat="1" ht="34.5" customHeight="1" thickBot="1">
      <c r="A30" s="172"/>
      <c r="B30" s="190"/>
      <c r="C30" s="172"/>
      <c r="D30" s="172"/>
      <c r="E30" s="172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89"/>
    </row>
    <row r="31" spans="1:17" s="186" customFormat="1" ht="34.5" customHeight="1" thickBot="1">
      <c r="A31" s="164"/>
      <c r="B31" s="164"/>
      <c r="C31" s="164"/>
      <c r="D31" s="164"/>
      <c r="E31" s="164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3"/>
    </row>
    <row r="32" spans="1:17" s="186" customFormat="1" ht="34.5" customHeight="1" thickBot="1">
      <c r="A32" s="164"/>
      <c r="B32" s="164"/>
      <c r="C32" s="164"/>
      <c r="D32" s="164"/>
      <c r="E32" s="164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3"/>
    </row>
    <row r="33" spans="1:17" s="186" customFormat="1" ht="34.5" customHeight="1" thickBot="1">
      <c r="A33" s="164"/>
      <c r="B33" s="164"/>
      <c r="C33" s="164"/>
      <c r="D33" s="164"/>
      <c r="E33" s="164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3"/>
    </row>
    <row r="34" spans="1:17" s="186" customFormat="1" ht="34.5" customHeight="1" thickBot="1">
      <c r="A34" s="164"/>
      <c r="B34" s="164"/>
      <c r="C34" s="164"/>
      <c r="D34" s="164"/>
      <c r="E34" s="164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3"/>
    </row>
    <row r="35" spans="6:16" ht="15.75"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</row>
    <row r="36" spans="6:16" ht="15.75"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</row>
    <row r="37" spans="6:16" ht="15.75"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</row>
    <row r="38" spans="6:16" ht="15.75"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</row>
    <row r="39" spans="6:16" ht="15.75"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</row>
    <row r="40" spans="6:16" ht="15.75"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</row>
    <row r="41" spans="6:16" ht="15.75"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</row>
    <row r="42" spans="6:16" ht="15.75"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</row>
    <row r="43" spans="6:16" ht="15.75"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</row>
    <row r="44" spans="6:16" ht="15.75"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</row>
    <row r="45" spans="6:16" ht="15.75"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</row>
    <row r="46" spans="6:16" ht="15.75"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</row>
    <row r="47" spans="6:16" ht="15.75"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6:16" ht="15.75"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</row>
    <row r="49" spans="6:16" ht="15.75"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</row>
    <row r="50" spans="6:16" ht="15.75"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</row>
    <row r="51" spans="6:16" ht="15.75"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</row>
    <row r="52" spans="6:16" ht="15.75"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</row>
    <row r="53" spans="6:16" ht="15.75"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</row>
    <row r="54" spans="6:16" ht="15.75"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</row>
  </sheetData>
  <mergeCells count="5">
    <mergeCell ref="B1:R1"/>
    <mergeCell ref="F3:J3"/>
    <mergeCell ref="K3:P3"/>
    <mergeCell ref="Q3:Q4"/>
    <mergeCell ref="R3:R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ИУМЦ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ПК_8</dc:creator>
  <cp:keywords/>
  <dc:description/>
  <cp:lastModifiedBy>Постнова</cp:lastModifiedBy>
  <cp:lastPrinted>2014-10-27T12:43:33Z</cp:lastPrinted>
  <dcterms:created xsi:type="dcterms:W3CDTF">2014-10-24T07:43:58Z</dcterms:created>
  <dcterms:modified xsi:type="dcterms:W3CDTF">2014-12-08T07:10:38Z</dcterms:modified>
  <cp:category/>
  <cp:version/>
  <cp:contentType/>
  <cp:contentStatus/>
</cp:coreProperties>
</file>