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нг яз 5 кл" sheetId="1" r:id="rId1"/>
    <sheet name="анг яз 6 кл" sheetId="2" r:id="rId2"/>
    <sheet name="фр яз 6 кл" sheetId="3" r:id="rId3"/>
    <sheet name="нем яз 6 кл" sheetId="4" r:id="rId4"/>
    <sheet name="нем яз 5 кл" sheetId="5" r:id="rId5"/>
    <sheet name="фр яз 5 кл" sheetId="6" r:id="rId6"/>
  </sheets>
  <definedNames/>
  <calcPr fullCalcOnLoad="1"/>
</workbook>
</file>

<file path=xl/sharedStrings.xml><?xml version="1.0" encoding="utf-8"?>
<sst xmlns="http://schemas.openxmlformats.org/spreadsheetml/2006/main" count="469" uniqueCount="229">
  <si>
    <t>№ п/п</t>
  </si>
  <si>
    <t xml:space="preserve">ФИО ученика </t>
  </si>
  <si>
    <t>ОУ</t>
  </si>
  <si>
    <t>класс</t>
  </si>
  <si>
    <t>ФИО учителя</t>
  </si>
  <si>
    <t>Корнеева Вероника</t>
  </si>
  <si>
    <t>МОУ Дмитровская СОШ № 10 с УИОП</t>
  </si>
  <si>
    <t>Гурикова Т.М.</t>
  </si>
  <si>
    <t>Мягин Сергей</t>
  </si>
  <si>
    <t>Матвеец София</t>
  </si>
  <si>
    <t>МОУ Дмитровская гимназия "Логос"</t>
  </si>
  <si>
    <t>Рязанцева С.Б.</t>
  </si>
  <si>
    <t>Орлов Федор</t>
  </si>
  <si>
    <t>МОУ Яхромская СОШ №3</t>
  </si>
  <si>
    <t>Зернова А.Б.</t>
  </si>
  <si>
    <t>Зернова Екатерина</t>
  </si>
  <si>
    <t>МОУ Дмитровская СОШ №1</t>
  </si>
  <si>
    <t>Агаева О.В.</t>
  </si>
  <si>
    <t>Смирнова Маргарита</t>
  </si>
  <si>
    <t>Соловьева Анна</t>
  </si>
  <si>
    <t>Щукина Л.А.</t>
  </si>
  <si>
    <t xml:space="preserve">Демидова Александра </t>
  </si>
  <si>
    <t>МОУ "гимназия "Дмитров"</t>
  </si>
  <si>
    <t>Гальчанская М.В.</t>
  </si>
  <si>
    <t xml:space="preserve">Жукова Виктория </t>
  </si>
  <si>
    <t>МОУ Останкинская СОШ</t>
  </si>
  <si>
    <t>Куксина М.В.</t>
  </si>
  <si>
    <t>Кисилева Юлия</t>
  </si>
  <si>
    <t>МОУ СОШ №4 г. Дмитрова</t>
  </si>
  <si>
    <t>Тюльпа М.А.</t>
  </si>
  <si>
    <t xml:space="preserve">Алдошин Илья </t>
  </si>
  <si>
    <t>Остроухова Л.А.</t>
  </si>
  <si>
    <t>Болдина Варвара</t>
  </si>
  <si>
    <t>Михайлов  Алексей</t>
  </si>
  <si>
    <t>Белова В.А.</t>
  </si>
  <si>
    <t>Туремуратов Артур</t>
  </si>
  <si>
    <t>Симбиркина И.Н.</t>
  </si>
  <si>
    <t>Ремизов Александр</t>
  </si>
  <si>
    <t>Задорожная Анна</t>
  </si>
  <si>
    <t>МОУ Дмитровская СОШ №2</t>
  </si>
  <si>
    <t>Яковлева М.А.</t>
  </si>
  <si>
    <t>Решетникова Екатерина</t>
  </si>
  <si>
    <t>МОУ Каменская СОШ №2</t>
  </si>
  <si>
    <t>Гончаренко С.Н.</t>
  </si>
  <si>
    <t>Правдина Виктория</t>
  </si>
  <si>
    <t>МОУ Дмитровская СОШ №9</t>
  </si>
  <si>
    <t>Королева С.С.</t>
  </si>
  <si>
    <t>Матвеев Дмитрий</t>
  </si>
  <si>
    <t xml:space="preserve">МОУ Черновская СОШ </t>
  </si>
  <si>
    <t>Вартанян Г.В.</t>
  </si>
  <si>
    <t xml:space="preserve">Козырева Ксения </t>
  </si>
  <si>
    <t>Лебедева О.С.</t>
  </si>
  <si>
    <t xml:space="preserve">Панченко Данил </t>
  </si>
  <si>
    <t>МОУ Подосинковская СОШ</t>
  </si>
  <si>
    <t>Овчинникова Л.Б.</t>
  </si>
  <si>
    <t>Девятов Георгий</t>
  </si>
  <si>
    <t>Пищита Андрей</t>
  </si>
  <si>
    <t>Макарова Т.В.</t>
  </si>
  <si>
    <t>Белова Диана</t>
  </si>
  <si>
    <t>Болдырь Дарья</t>
  </si>
  <si>
    <t>МОУ Синьковская СОШ №1</t>
  </si>
  <si>
    <t>Холин М.Н.</t>
  </si>
  <si>
    <t>Черняев Павел</t>
  </si>
  <si>
    <t xml:space="preserve">МОУ Денденевская СОШ </t>
  </si>
  <si>
    <t>Демченкова Е.В.</t>
  </si>
  <si>
    <t>Питомцева Юлия</t>
  </si>
  <si>
    <t>Комндилинова Софи</t>
  </si>
  <si>
    <t>МОУ Горшковская СОШ</t>
  </si>
  <si>
    <t>Розова Е.В.</t>
  </si>
  <si>
    <t>Круглова Татьяна</t>
  </si>
  <si>
    <t>Волков Андрей</t>
  </si>
  <si>
    <t>МОУДмитровская СОШ №1</t>
  </si>
  <si>
    <t>Акимов Никита</t>
  </si>
  <si>
    <t>МОУ Дмитровская СОШ №7</t>
  </si>
  <si>
    <t>Реутова С.Ю.</t>
  </si>
  <si>
    <t>Тимофеев Максим</t>
  </si>
  <si>
    <t xml:space="preserve">Щуко Мария </t>
  </si>
  <si>
    <t>МОУ Икшинская СОШ</t>
  </si>
  <si>
    <t>Хомякова И.Е.</t>
  </si>
  <si>
    <t>Кудинов Егор</t>
  </si>
  <si>
    <t xml:space="preserve">Салтыкова Анастасия </t>
  </si>
  <si>
    <t>МОУ Внуковская СОШ</t>
  </si>
  <si>
    <t>Антонова М.Л.</t>
  </si>
  <si>
    <t>Смышляева Ангелина</t>
  </si>
  <si>
    <t>Кряжева С.Н.</t>
  </si>
  <si>
    <t>Семенова Ольга</t>
  </si>
  <si>
    <t xml:space="preserve">МОУ Орудьевская СОШ </t>
  </si>
  <si>
    <t>Боровкова Н.К.</t>
  </si>
  <si>
    <t>Смирнов Дмитрий</t>
  </si>
  <si>
    <t>МОУ Дмитровская СОШ №8</t>
  </si>
  <si>
    <t>Сорванова А.С</t>
  </si>
  <si>
    <t>Седов Константин</t>
  </si>
  <si>
    <t>Инюткина Анастасия</t>
  </si>
  <si>
    <t>МОУ Рогачевская СОШ</t>
  </si>
  <si>
    <t>Иванова Е.А.</t>
  </si>
  <si>
    <t>Щелканова Екатерина</t>
  </si>
  <si>
    <t>Логачева Софья</t>
  </si>
  <si>
    <t xml:space="preserve">Большакова Алина </t>
  </si>
  <si>
    <t>Мушакова Виктория</t>
  </si>
  <si>
    <t xml:space="preserve">Филиппов Алексей </t>
  </si>
  <si>
    <t>МОУ Яхромская СОШ №1</t>
  </si>
  <si>
    <t xml:space="preserve">Коновалов Марат </t>
  </si>
  <si>
    <t>МОУ Дмитровская СОШ№8</t>
  </si>
  <si>
    <t xml:space="preserve">Свискис Анастасия </t>
  </si>
  <si>
    <t xml:space="preserve">Чернышева Ольга </t>
  </si>
  <si>
    <t>МОУ Дмитровская СОШ№3</t>
  </si>
  <si>
    <t>Точикова Т.А.</t>
  </si>
  <si>
    <t>Ротарь Данила</t>
  </si>
  <si>
    <t>Якимова Н.Н.</t>
  </si>
  <si>
    <t>Самси Данила</t>
  </si>
  <si>
    <t xml:space="preserve">Старцев Вениамин </t>
  </si>
  <si>
    <t>Чебан Максим</t>
  </si>
  <si>
    <t>Петрушина Елизавета</t>
  </si>
  <si>
    <t>Забродина Дарья</t>
  </si>
  <si>
    <t>МОУ Гришинская СОШ</t>
  </si>
  <si>
    <t>Порохня Михаил</t>
  </si>
  <si>
    <t>Шкатула Мария</t>
  </si>
  <si>
    <t xml:space="preserve">Печников Данила </t>
  </si>
  <si>
    <t>Гаврилов Илья</t>
  </si>
  <si>
    <t>место</t>
  </si>
  <si>
    <t xml:space="preserve">Мартынова Ангелина </t>
  </si>
  <si>
    <t xml:space="preserve">Филина Елена </t>
  </si>
  <si>
    <t>Волкова Д.П.</t>
  </si>
  <si>
    <t xml:space="preserve">Мартынченко Анастасия </t>
  </si>
  <si>
    <t>Сальникова Ксения</t>
  </si>
  <si>
    <t>МОУ Дмитровская ООШ №5</t>
  </si>
  <si>
    <t>Пономарёва О.Ю.</t>
  </si>
  <si>
    <t xml:space="preserve">Клапишевская Вероника </t>
  </si>
  <si>
    <t xml:space="preserve">Смородинов Эдвин </t>
  </si>
  <si>
    <t xml:space="preserve">Фролова Ольга </t>
  </si>
  <si>
    <t xml:space="preserve">Чернышов Тимофей </t>
  </si>
  <si>
    <t>Плисов Даниил</t>
  </si>
  <si>
    <t xml:space="preserve">Поповкин Александр </t>
  </si>
  <si>
    <t>МОУ Каменская СОШ №1</t>
  </si>
  <si>
    <t>Смирнова А.В.</t>
  </si>
  <si>
    <t xml:space="preserve">Тележников Владислав </t>
  </si>
  <si>
    <t>Горюнова Ю.Н.</t>
  </si>
  <si>
    <t>Стрельцова Екатерина</t>
  </si>
  <si>
    <t>МОУ Черновская СОШ</t>
  </si>
  <si>
    <t>Дакшева Т.Б.</t>
  </si>
  <si>
    <t>Колотова Валерия</t>
  </si>
  <si>
    <t>Харьков Арсений</t>
  </si>
  <si>
    <t>Дубовская Е.Н.</t>
  </si>
  <si>
    <t>Волкова Ирина</t>
  </si>
  <si>
    <t>Смирнов Максим</t>
  </si>
  <si>
    <t xml:space="preserve">Смирнов Илья </t>
  </si>
  <si>
    <t>Левочкина Алена</t>
  </si>
  <si>
    <t xml:space="preserve">Таланова Александра </t>
  </si>
  <si>
    <t>Афанасьева Анастасия</t>
  </si>
  <si>
    <t xml:space="preserve">Ласточкина Валерия </t>
  </si>
  <si>
    <t>Рыков Юрий</t>
  </si>
  <si>
    <t xml:space="preserve">Харашкевич Екатерина </t>
  </si>
  <si>
    <t xml:space="preserve">Орловский Максим </t>
  </si>
  <si>
    <t>Рулин Антон</t>
  </si>
  <si>
    <t>Болдин Михаил</t>
  </si>
  <si>
    <t>Скрипак Евгений</t>
  </si>
  <si>
    <t>МОУ Дмитровская СОШ№9</t>
  </si>
  <si>
    <t xml:space="preserve">Синева Василиса </t>
  </si>
  <si>
    <t>Кудин Никита</t>
  </si>
  <si>
    <t>МОУ Орудьевская сош</t>
  </si>
  <si>
    <t>Тастых Степан</t>
  </si>
  <si>
    <t>МОУ Деденевская СОШ</t>
  </si>
  <si>
    <t>Жлудникова Дарья</t>
  </si>
  <si>
    <t xml:space="preserve">Кириогло Александр </t>
  </si>
  <si>
    <t>Дубиненков Андрей</t>
  </si>
  <si>
    <t>Ременюк Павел</t>
  </si>
  <si>
    <t>Сизова Анна</t>
  </si>
  <si>
    <t>Сереброва Ксения</t>
  </si>
  <si>
    <t>Бурцева Е.А.</t>
  </si>
  <si>
    <t xml:space="preserve">Завьялов Василий </t>
  </si>
  <si>
    <t>Журавлев Данила</t>
  </si>
  <si>
    <t>Орловская А.П.</t>
  </si>
  <si>
    <t>Страшко Дмитрий</t>
  </si>
  <si>
    <t>Патрикеева Наталья</t>
  </si>
  <si>
    <t>Едрышов Андрей</t>
  </si>
  <si>
    <t>Литвинов Всеволод</t>
  </si>
  <si>
    <t>Жукова Алиса</t>
  </si>
  <si>
    <t xml:space="preserve">Кулакова Тамара </t>
  </si>
  <si>
    <t>Краськова О.М.</t>
  </si>
  <si>
    <t>Проскурякова Софья</t>
  </si>
  <si>
    <t>Садомцева Е.А.</t>
  </si>
  <si>
    <t xml:space="preserve">Колясникова Анастасия 
</t>
  </si>
  <si>
    <t>ФИО</t>
  </si>
  <si>
    <t>Белова Екатерина</t>
  </si>
  <si>
    <t>гимназия "Логос"</t>
  </si>
  <si>
    <t>Беляшова Т.Е.</t>
  </si>
  <si>
    <t>Жбанов Иван</t>
  </si>
  <si>
    <t>Сёмин Николай</t>
  </si>
  <si>
    <t>Потёмин Дмитрий</t>
  </si>
  <si>
    <t xml:space="preserve">Фадеев Данила </t>
  </si>
  <si>
    <t>Гаврилова Е.А.</t>
  </si>
  <si>
    <t xml:space="preserve">Чиркин Дмитрий </t>
  </si>
  <si>
    <t xml:space="preserve">Ткаченко Дарья </t>
  </si>
  <si>
    <t xml:space="preserve">Фролова Софья </t>
  </si>
  <si>
    <t>Гладких Елена</t>
  </si>
  <si>
    <t>Караулова Виктория</t>
  </si>
  <si>
    <t>Сурнина Карина</t>
  </si>
  <si>
    <t xml:space="preserve">Сидельникова Екатерина </t>
  </si>
  <si>
    <t>Царькова Александра</t>
  </si>
  <si>
    <t>Председатель:</t>
  </si>
  <si>
    <t>Члены жюри:</t>
  </si>
  <si>
    <t>Лещенко В.И.</t>
  </si>
  <si>
    <t>МОУ "Дмитровска гимназия "Логос"</t>
  </si>
  <si>
    <t>Жукова Т.В.</t>
  </si>
  <si>
    <t>Королёва С.С.</t>
  </si>
  <si>
    <t>Казначеева А.Н.</t>
  </si>
  <si>
    <t>Ульянова А.А.</t>
  </si>
  <si>
    <t>Коваленко Е.Ю.</t>
  </si>
  <si>
    <t>Костиков Никита</t>
  </si>
  <si>
    <t>Демчук О.Н.</t>
  </si>
  <si>
    <t>Лебедев Максим</t>
  </si>
  <si>
    <t>Тарсукова Ольга</t>
  </si>
  <si>
    <t>Каменская С.Н.</t>
  </si>
  <si>
    <t>Эубова екатерина</t>
  </si>
  <si>
    <t>МОУ Дмитровская сош №1</t>
  </si>
  <si>
    <t>Войнова О.В.</t>
  </si>
  <si>
    <t>Комольцева Екатерина</t>
  </si>
  <si>
    <t>кол-во баллов</t>
  </si>
  <si>
    <t>Бахметьева Екатерина</t>
  </si>
  <si>
    <t>Наборщикова Е.А</t>
  </si>
  <si>
    <t>Максимова Инна</t>
  </si>
  <si>
    <t>Кузнецов Николай</t>
  </si>
  <si>
    <t>Волевач Никита</t>
  </si>
  <si>
    <t>Рыбаков Алексей</t>
  </si>
  <si>
    <t>Чебурашкин Георгий</t>
  </si>
  <si>
    <t>Чиликин Никита</t>
  </si>
  <si>
    <t>МОУ Орудьевская СОШ</t>
  </si>
  <si>
    <t>Наборщикова Е.А.</t>
  </si>
  <si>
    <t>Гарифулина Диана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</si>
</sst>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53"/>
      <name val="Arial"/>
      <family val="0"/>
    </font>
    <font>
      <b/>
      <sz val="12"/>
      <color indexed="5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B34">
      <selection activeCell="C53" sqref="C53"/>
    </sheetView>
  </sheetViews>
  <sheetFormatPr defaultColWidth="9.140625" defaultRowHeight="12.75"/>
  <cols>
    <col min="1" max="2" width="6.7109375" style="0" customWidth="1"/>
    <col min="3" max="3" width="25.8515625" style="0" customWidth="1"/>
    <col min="4" max="4" width="37.421875" style="0" customWidth="1"/>
    <col min="6" max="6" width="22.57421875" style="0" customWidth="1"/>
    <col min="7" max="7" width="3.421875" style="0" customWidth="1"/>
    <col min="8" max="8" width="3.7109375" style="0" customWidth="1"/>
    <col min="9" max="9" width="4.28125" style="0" customWidth="1"/>
    <col min="10" max="10" width="3.28125" style="0" customWidth="1"/>
    <col min="11" max="11" width="3.140625" style="0" customWidth="1"/>
    <col min="12" max="12" width="4.7109375" style="0" customWidth="1"/>
    <col min="13" max="13" width="5.57421875" style="0" customWidth="1"/>
  </cols>
  <sheetData>
    <row r="1" spans="1:14" ht="15.7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/>
      <c r="H1" s="2"/>
      <c r="I1" s="2"/>
      <c r="J1" s="2"/>
      <c r="K1" s="2"/>
      <c r="L1" s="2"/>
      <c r="M1" s="2"/>
      <c r="N1" s="33" t="s">
        <v>119</v>
      </c>
    </row>
    <row r="2" spans="1:14" ht="19.5" customHeight="1">
      <c r="A2" s="5">
        <v>1</v>
      </c>
      <c r="B2" s="5">
        <v>1</v>
      </c>
      <c r="C2" s="12" t="s">
        <v>120</v>
      </c>
      <c r="D2" s="13" t="s">
        <v>22</v>
      </c>
      <c r="E2" s="14">
        <v>5</v>
      </c>
      <c r="F2" s="12" t="s">
        <v>23</v>
      </c>
      <c r="G2" s="2">
        <v>9</v>
      </c>
      <c r="H2" s="2">
        <v>80</v>
      </c>
      <c r="I2" s="2">
        <v>8</v>
      </c>
      <c r="J2" s="2">
        <v>8</v>
      </c>
      <c r="K2" s="2">
        <v>3</v>
      </c>
      <c r="L2" s="2">
        <v>37</v>
      </c>
      <c r="M2" s="2">
        <f aca="true" t="shared" si="0" ref="M2:M47">SUM(G2:L2)</f>
        <v>145</v>
      </c>
      <c r="N2" s="36">
        <v>1</v>
      </c>
    </row>
    <row r="3" spans="1:14" ht="18.75" customHeight="1">
      <c r="A3" s="5">
        <v>2</v>
      </c>
      <c r="B3" s="5">
        <v>2</v>
      </c>
      <c r="C3" s="12" t="s">
        <v>121</v>
      </c>
      <c r="D3" s="13" t="s">
        <v>22</v>
      </c>
      <c r="E3" s="14">
        <v>5</v>
      </c>
      <c r="F3" s="12" t="s">
        <v>122</v>
      </c>
      <c r="G3" s="2">
        <v>9</v>
      </c>
      <c r="H3" s="2">
        <v>63</v>
      </c>
      <c r="I3" s="2">
        <v>8</v>
      </c>
      <c r="J3" s="2">
        <v>8</v>
      </c>
      <c r="K3" s="2">
        <v>3</v>
      </c>
      <c r="L3" s="2">
        <v>35</v>
      </c>
      <c r="M3" s="2">
        <f t="shared" si="0"/>
        <v>126</v>
      </c>
      <c r="N3" s="36">
        <v>2</v>
      </c>
    </row>
    <row r="4" spans="1:14" ht="19.5" customHeight="1">
      <c r="A4" s="5">
        <v>3</v>
      </c>
      <c r="B4" s="5">
        <v>3</v>
      </c>
      <c r="C4" s="12" t="s">
        <v>123</v>
      </c>
      <c r="D4" s="13" t="s">
        <v>22</v>
      </c>
      <c r="E4" s="14">
        <v>5</v>
      </c>
      <c r="F4" s="12" t="s">
        <v>122</v>
      </c>
      <c r="G4" s="2">
        <v>9</v>
      </c>
      <c r="H4" s="2">
        <v>49</v>
      </c>
      <c r="I4" s="2">
        <v>8</v>
      </c>
      <c r="J4" s="2">
        <v>9</v>
      </c>
      <c r="K4" s="2">
        <v>3</v>
      </c>
      <c r="L4" s="2">
        <v>39</v>
      </c>
      <c r="M4" s="2">
        <f t="shared" si="0"/>
        <v>117</v>
      </c>
      <c r="N4" s="36">
        <v>3</v>
      </c>
    </row>
    <row r="5" spans="1:14" ht="15.75">
      <c r="A5" s="5">
        <v>4</v>
      </c>
      <c r="B5" s="5">
        <v>4</v>
      </c>
      <c r="C5" s="4" t="s">
        <v>124</v>
      </c>
      <c r="D5" s="4" t="s">
        <v>125</v>
      </c>
      <c r="E5" s="5">
        <v>5</v>
      </c>
      <c r="F5" s="4" t="s">
        <v>126</v>
      </c>
      <c r="G5" s="2">
        <v>7</v>
      </c>
      <c r="H5" s="2">
        <v>52</v>
      </c>
      <c r="I5" s="2">
        <v>7</v>
      </c>
      <c r="J5" s="2">
        <v>9</v>
      </c>
      <c r="K5" s="2">
        <v>4</v>
      </c>
      <c r="L5" s="2">
        <v>35</v>
      </c>
      <c r="M5" s="2">
        <f t="shared" si="0"/>
        <v>114</v>
      </c>
      <c r="N5" s="36">
        <v>4</v>
      </c>
    </row>
    <row r="6" spans="1:14" ht="19.5" customHeight="1">
      <c r="A6" s="5">
        <v>5</v>
      </c>
      <c r="B6" s="5">
        <v>5</v>
      </c>
      <c r="C6" s="12" t="s">
        <v>127</v>
      </c>
      <c r="D6" s="13" t="s">
        <v>22</v>
      </c>
      <c r="E6" s="14">
        <v>5</v>
      </c>
      <c r="F6" s="12" t="s">
        <v>122</v>
      </c>
      <c r="G6" s="2">
        <v>9</v>
      </c>
      <c r="H6" s="2">
        <v>44</v>
      </c>
      <c r="I6" s="2">
        <v>6</v>
      </c>
      <c r="J6" s="2">
        <v>7</v>
      </c>
      <c r="K6" s="2">
        <v>3</v>
      </c>
      <c r="L6" s="2">
        <v>40</v>
      </c>
      <c r="M6" s="2">
        <f t="shared" si="0"/>
        <v>109</v>
      </c>
      <c r="N6" s="36">
        <v>5</v>
      </c>
    </row>
    <row r="7" spans="1:14" ht="15.75" customHeight="1">
      <c r="A7" s="5">
        <v>6</v>
      </c>
      <c r="B7" s="5">
        <v>6</v>
      </c>
      <c r="C7" s="17" t="s">
        <v>128</v>
      </c>
      <c r="D7" s="8" t="s">
        <v>28</v>
      </c>
      <c r="E7" s="5">
        <v>5</v>
      </c>
      <c r="F7" s="8" t="s">
        <v>36</v>
      </c>
      <c r="G7" s="2">
        <v>9</v>
      </c>
      <c r="H7" s="2">
        <v>48</v>
      </c>
      <c r="I7" s="2">
        <v>5</v>
      </c>
      <c r="J7" s="2">
        <v>6</v>
      </c>
      <c r="K7" s="2">
        <v>3</v>
      </c>
      <c r="L7" s="2">
        <v>36</v>
      </c>
      <c r="M7" s="2">
        <f t="shared" si="0"/>
        <v>107</v>
      </c>
      <c r="N7" s="36">
        <v>6</v>
      </c>
    </row>
    <row r="8" spans="1:14" ht="21" customHeight="1">
      <c r="A8" s="5">
        <v>7</v>
      </c>
      <c r="B8" s="5">
        <v>7</v>
      </c>
      <c r="C8" s="20" t="s">
        <v>129</v>
      </c>
      <c r="D8" s="18" t="s">
        <v>105</v>
      </c>
      <c r="E8" s="10">
        <v>5</v>
      </c>
      <c r="F8" s="18" t="s">
        <v>106</v>
      </c>
      <c r="G8" s="2">
        <v>9</v>
      </c>
      <c r="H8" s="2">
        <v>55</v>
      </c>
      <c r="I8" s="2">
        <v>7</v>
      </c>
      <c r="J8" s="2">
        <v>5</v>
      </c>
      <c r="K8" s="2">
        <v>3</v>
      </c>
      <c r="L8" s="2">
        <v>28</v>
      </c>
      <c r="M8" s="2">
        <f t="shared" si="0"/>
        <v>107</v>
      </c>
      <c r="N8" s="36">
        <v>6</v>
      </c>
    </row>
    <row r="9" spans="1:14" ht="18" customHeight="1">
      <c r="A9" s="5">
        <v>8</v>
      </c>
      <c r="B9" s="5">
        <v>8</v>
      </c>
      <c r="C9" s="17" t="s">
        <v>130</v>
      </c>
      <c r="D9" s="8" t="s">
        <v>28</v>
      </c>
      <c r="E9" s="5">
        <v>5</v>
      </c>
      <c r="F9" s="8" t="s">
        <v>36</v>
      </c>
      <c r="G9" s="2">
        <v>9</v>
      </c>
      <c r="H9" s="2">
        <v>44</v>
      </c>
      <c r="I9" s="2">
        <v>6</v>
      </c>
      <c r="J9" s="2">
        <v>8</v>
      </c>
      <c r="K9" s="2">
        <v>2</v>
      </c>
      <c r="L9" s="2">
        <v>32</v>
      </c>
      <c r="M9" s="2">
        <f t="shared" si="0"/>
        <v>101</v>
      </c>
      <c r="N9" s="36">
        <v>7</v>
      </c>
    </row>
    <row r="10" spans="1:14" ht="15.75">
      <c r="A10" s="5">
        <v>9</v>
      </c>
      <c r="B10" s="5">
        <v>9</v>
      </c>
      <c r="C10" s="8" t="s">
        <v>131</v>
      </c>
      <c r="D10" s="8" t="s">
        <v>45</v>
      </c>
      <c r="E10" s="5">
        <v>5</v>
      </c>
      <c r="F10" s="8" t="s">
        <v>46</v>
      </c>
      <c r="G10" s="2">
        <v>9</v>
      </c>
      <c r="H10" s="2">
        <v>45</v>
      </c>
      <c r="I10" s="8">
        <v>8</v>
      </c>
      <c r="J10" s="8">
        <v>9</v>
      </c>
      <c r="K10" s="8">
        <v>3</v>
      </c>
      <c r="L10" s="8">
        <v>27</v>
      </c>
      <c r="M10" s="2">
        <f t="shared" si="0"/>
        <v>101</v>
      </c>
      <c r="N10" s="37">
        <v>7</v>
      </c>
    </row>
    <row r="11" spans="1:14" ht="15.75">
      <c r="A11" s="5">
        <v>10</v>
      </c>
      <c r="B11" s="5">
        <v>10</v>
      </c>
      <c r="C11" s="4" t="s">
        <v>132</v>
      </c>
      <c r="D11" s="4" t="s">
        <v>133</v>
      </c>
      <c r="E11" s="5">
        <v>5</v>
      </c>
      <c r="F11" s="4" t="s">
        <v>134</v>
      </c>
      <c r="G11" s="2">
        <v>7</v>
      </c>
      <c r="H11" s="2">
        <v>52</v>
      </c>
      <c r="I11" s="2">
        <v>3</v>
      </c>
      <c r="J11" s="2">
        <v>5</v>
      </c>
      <c r="K11" s="2">
        <v>3</v>
      </c>
      <c r="L11" s="2">
        <v>30</v>
      </c>
      <c r="M11" s="2">
        <f t="shared" si="0"/>
        <v>100</v>
      </c>
      <c r="N11" s="36">
        <v>8</v>
      </c>
    </row>
    <row r="12" spans="1:14" ht="15.75" customHeight="1">
      <c r="A12" s="5">
        <v>11</v>
      </c>
      <c r="B12" s="5">
        <v>11</v>
      </c>
      <c r="C12" s="17" t="s">
        <v>135</v>
      </c>
      <c r="D12" s="8" t="s">
        <v>28</v>
      </c>
      <c r="E12" s="5">
        <v>5</v>
      </c>
      <c r="F12" s="8" t="s">
        <v>136</v>
      </c>
      <c r="G12" s="2">
        <v>8</v>
      </c>
      <c r="H12" s="2">
        <v>43</v>
      </c>
      <c r="I12" s="2">
        <v>4</v>
      </c>
      <c r="J12" s="2">
        <v>9</v>
      </c>
      <c r="K12" s="2">
        <v>3</v>
      </c>
      <c r="L12" s="2">
        <v>33</v>
      </c>
      <c r="M12" s="2">
        <f t="shared" si="0"/>
        <v>100</v>
      </c>
      <c r="N12" s="36">
        <v>8</v>
      </c>
    </row>
    <row r="13" spans="1:14" ht="15.75">
      <c r="A13" s="5">
        <v>12</v>
      </c>
      <c r="B13" s="5">
        <v>12</v>
      </c>
      <c r="C13" s="8" t="s">
        <v>137</v>
      </c>
      <c r="D13" s="8" t="s">
        <v>138</v>
      </c>
      <c r="E13" s="5">
        <v>5</v>
      </c>
      <c r="F13" s="8" t="s">
        <v>139</v>
      </c>
      <c r="G13" s="2">
        <v>8</v>
      </c>
      <c r="H13" s="2">
        <v>42</v>
      </c>
      <c r="I13" s="8">
        <v>4</v>
      </c>
      <c r="J13" s="8">
        <v>8</v>
      </c>
      <c r="K13" s="8">
        <v>2</v>
      </c>
      <c r="L13" s="8">
        <v>36</v>
      </c>
      <c r="M13" s="2">
        <f t="shared" si="0"/>
        <v>100</v>
      </c>
      <c r="N13" s="37">
        <v>8</v>
      </c>
    </row>
    <row r="14" spans="1:14" ht="15.75">
      <c r="A14" s="5">
        <v>13</v>
      </c>
      <c r="B14" s="5">
        <v>13</v>
      </c>
      <c r="C14" s="4" t="s">
        <v>140</v>
      </c>
      <c r="D14" s="4" t="s">
        <v>67</v>
      </c>
      <c r="E14" s="5">
        <v>5</v>
      </c>
      <c r="F14" s="4" t="s">
        <v>68</v>
      </c>
      <c r="G14" s="2">
        <v>9</v>
      </c>
      <c r="H14" s="2">
        <v>50</v>
      </c>
      <c r="I14" s="2">
        <v>5</v>
      </c>
      <c r="J14" s="2">
        <v>6</v>
      </c>
      <c r="K14" s="2">
        <v>0</v>
      </c>
      <c r="L14" s="2">
        <v>28</v>
      </c>
      <c r="M14" s="2">
        <f t="shared" si="0"/>
        <v>98</v>
      </c>
      <c r="N14" s="36">
        <v>9</v>
      </c>
    </row>
    <row r="15" spans="1:14" ht="15.75">
      <c r="A15" s="5">
        <v>14</v>
      </c>
      <c r="B15" s="5">
        <v>14</v>
      </c>
      <c r="C15" s="8" t="s">
        <v>141</v>
      </c>
      <c r="D15" s="8" t="s">
        <v>16</v>
      </c>
      <c r="E15" s="5">
        <v>5</v>
      </c>
      <c r="F15" s="8" t="s">
        <v>142</v>
      </c>
      <c r="G15" s="2">
        <v>8</v>
      </c>
      <c r="H15" s="2">
        <v>42</v>
      </c>
      <c r="I15" s="8">
        <v>7</v>
      </c>
      <c r="J15" s="8">
        <v>6</v>
      </c>
      <c r="K15" s="8">
        <v>1</v>
      </c>
      <c r="L15" s="8">
        <v>34</v>
      </c>
      <c r="M15" s="2">
        <f t="shared" si="0"/>
        <v>98</v>
      </c>
      <c r="N15" s="37">
        <v>9</v>
      </c>
    </row>
    <row r="16" spans="1:14" ht="15.75">
      <c r="A16" s="5">
        <v>15</v>
      </c>
      <c r="B16" s="5">
        <v>15</v>
      </c>
      <c r="C16" s="8" t="s">
        <v>143</v>
      </c>
      <c r="D16" s="8" t="s">
        <v>16</v>
      </c>
      <c r="E16" s="5">
        <v>5</v>
      </c>
      <c r="F16" s="8" t="s">
        <v>142</v>
      </c>
      <c r="G16" s="2">
        <v>9</v>
      </c>
      <c r="H16" s="2">
        <v>39</v>
      </c>
      <c r="I16" s="8">
        <v>7</v>
      </c>
      <c r="J16" s="8">
        <v>8</v>
      </c>
      <c r="K16" s="8">
        <v>2</v>
      </c>
      <c r="L16" s="8">
        <v>32</v>
      </c>
      <c r="M16" s="2">
        <f t="shared" si="0"/>
        <v>97</v>
      </c>
      <c r="N16" s="37">
        <v>10</v>
      </c>
    </row>
    <row r="17" spans="1:14" ht="15.75">
      <c r="A17" s="5">
        <v>16</v>
      </c>
      <c r="B17" s="5">
        <v>16</v>
      </c>
      <c r="C17" s="8" t="s">
        <v>144</v>
      </c>
      <c r="D17" s="15" t="s">
        <v>39</v>
      </c>
      <c r="E17" s="5">
        <v>5</v>
      </c>
      <c r="F17" s="8" t="s">
        <v>40</v>
      </c>
      <c r="G17" s="2">
        <v>9</v>
      </c>
      <c r="H17" s="2">
        <v>34</v>
      </c>
      <c r="I17" s="2">
        <v>7</v>
      </c>
      <c r="J17" s="2">
        <v>7</v>
      </c>
      <c r="K17" s="2">
        <v>5</v>
      </c>
      <c r="L17" s="2">
        <v>34</v>
      </c>
      <c r="M17" s="2">
        <f t="shared" si="0"/>
        <v>96</v>
      </c>
      <c r="N17" s="2"/>
    </row>
    <row r="18" spans="1:14" ht="14.25" customHeight="1">
      <c r="A18" s="5">
        <v>17</v>
      </c>
      <c r="B18" s="5">
        <v>17</v>
      </c>
      <c r="C18" s="17" t="s">
        <v>145</v>
      </c>
      <c r="D18" s="8" t="s">
        <v>28</v>
      </c>
      <c r="E18" s="5">
        <v>5</v>
      </c>
      <c r="F18" s="8" t="s">
        <v>36</v>
      </c>
      <c r="G18" s="2">
        <v>9</v>
      </c>
      <c r="H18" s="2">
        <v>34</v>
      </c>
      <c r="I18" s="2">
        <v>6</v>
      </c>
      <c r="J18" s="2">
        <v>6</v>
      </c>
      <c r="K18" s="2">
        <v>5</v>
      </c>
      <c r="L18" s="2">
        <v>35</v>
      </c>
      <c r="M18" s="2">
        <f t="shared" si="0"/>
        <v>95</v>
      </c>
      <c r="N18" s="2"/>
    </row>
    <row r="19" spans="1:14" ht="15.75">
      <c r="A19" s="5">
        <v>18</v>
      </c>
      <c r="B19" s="5">
        <v>18</v>
      </c>
      <c r="C19" s="8" t="s">
        <v>146</v>
      </c>
      <c r="D19" s="9" t="s">
        <v>10</v>
      </c>
      <c r="E19" s="5">
        <v>5</v>
      </c>
      <c r="F19" s="8" t="s">
        <v>20</v>
      </c>
      <c r="G19" s="2">
        <v>9</v>
      </c>
      <c r="H19" s="2">
        <v>29</v>
      </c>
      <c r="I19" s="2">
        <v>8</v>
      </c>
      <c r="J19" s="2">
        <v>8</v>
      </c>
      <c r="K19" s="2">
        <v>4</v>
      </c>
      <c r="L19" s="2">
        <v>36</v>
      </c>
      <c r="M19" s="2">
        <f t="shared" si="0"/>
        <v>94</v>
      </c>
      <c r="N19" s="2"/>
    </row>
    <row r="20" spans="1:14" ht="18" customHeight="1">
      <c r="A20" s="5">
        <v>19</v>
      </c>
      <c r="B20" s="5">
        <v>19</v>
      </c>
      <c r="C20" s="12" t="s">
        <v>147</v>
      </c>
      <c r="D20" s="13" t="s">
        <v>22</v>
      </c>
      <c r="E20" s="14">
        <v>5</v>
      </c>
      <c r="F20" s="12" t="s">
        <v>23</v>
      </c>
      <c r="G20" s="2">
        <v>9</v>
      </c>
      <c r="H20" s="2">
        <v>30</v>
      </c>
      <c r="I20" s="2">
        <v>8</v>
      </c>
      <c r="J20" s="2">
        <v>10</v>
      </c>
      <c r="K20" s="2">
        <v>2</v>
      </c>
      <c r="L20" s="2">
        <v>34</v>
      </c>
      <c r="M20" s="2">
        <f t="shared" si="0"/>
        <v>93</v>
      </c>
      <c r="N20" s="2"/>
    </row>
    <row r="21" spans="1:14" ht="15.75">
      <c r="A21" s="5">
        <v>20</v>
      </c>
      <c r="B21" s="5">
        <v>20</v>
      </c>
      <c r="C21" s="8" t="s">
        <v>148</v>
      </c>
      <c r="D21" s="8" t="s">
        <v>13</v>
      </c>
      <c r="E21" s="5">
        <v>5</v>
      </c>
      <c r="F21" s="8" t="s">
        <v>14</v>
      </c>
      <c r="G21" s="2">
        <v>8</v>
      </c>
      <c r="H21" s="2">
        <v>33</v>
      </c>
      <c r="I21" s="8">
        <v>5</v>
      </c>
      <c r="J21" s="8">
        <v>8</v>
      </c>
      <c r="K21" s="8">
        <v>2</v>
      </c>
      <c r="L21" s="8">
        <v>34</v>
      </c>
      <c r="M21" s="2">
        <f t="shared" si="0"/>
        <v>90</v>
      </c>
      <c r="N21" s="2"/>
    </row>
    <row r="22" spans="1:14" ht="15.75">
      <c r="A22" s="5">
        <v>21</v>
      </c>
      <c r="B22" s="5">
        <v>21</v>
      </c>
      <c r="C22" s="4" t="s">
        <v>149</v>
      </c>
      <c r="D22" s="4" t="s">
        <v>133</v>
      </c>
      <c r="E22" s="5">
        <v>5</v>
      </c>
      <c r="F22" s="4" t="s">
        <v>134</v>
      </c>
      <c r="G22" s="2">
        <v>9</v>
      </c>
      <c r="H22" s="2">
        <v>22</v>
      </c>
      <c r="I22" s="2">
        <v>6</v>
      </c>
      <c r="J22" s="2">
        <v>8</v>
      </c>
      <c r="K22" s="2">
        <v>3</v>
      </c>
      <c r="L22" s="2">
        <v>39</v>
      </c>
      <c r="M22" s="2">
        <f t="shared" si="0"/>
        <v>87</v>
      </c>
      <c r="N22" s="2"/>
    </row>
    <row r="23" spans="1:14" ht="15.75">
      <c r="A23" s="5">
        <v>22</v>
      </c>
      <c r="B23" s="5">
        <v>22</v>
      </c>
      <c r="C23" s="4" t="s">
        <v>150</v>
      </c>
      <c r="D23" s="4" t="s">
        <v>125</v>
      </c>
      <c r="E23" s="5">
        <v>5</v>
      </c>
      <c r="F23" s="4" t="s">
        <v>126</v>
      </c>
      <c r="G23" s="2">
        <v>7</v>
      </c>
      <c r="H23" s="2">
        <v>27</v>
      </c>
      <c r="I23" s="2">
        <v>4</v>
      </c>
      <c r="J23" s="2">
        <v>7</v>
      </c>
      <c r="K23" s="2">
        <v>3</v>
      </c>
      <c r="L23" s="2">
        <v>39</v>
      </c>
      <c r="M23" s="2">
        <f t="shared" si="0"/>
        <v>87</v>
      </c>
      <c r="N23" s="2"/>
    </row>
    <row r="24" spans="1:14" ht="15.75">
      <c r="A24" s="5">
        <v>23</v>
      </c>
      <c r="B24" s="5">
        <v>23</v>
      </c>
      <c r="C24" s="8" t="s">
        <v>151</v>
      </c>
      <c r="D24" s="15" t="s">
        <v>39</v>
      </c>
      <c r="E24" s="5">
        <v>5</v>
      </c>
      <c r="F24" s="8" t="s">
        <v>40</v>
      </c>
      <c r="G24" s="2">
        <v>8</v>
      </c>
      <c r="H24" s="2">
        <v>34</v>
      </c>
      <c r="I24" s="2">
        <v>8</v>
      </c>
      <c r="J24" s="2">
        <v>7</v>
      </c>
      <c r="K24" s="2">
        <v>2</v>
      </c>
      <c r="L24" s="2">
        <v>27</v>
      </c>
      <c r="M24" s="2">
        <f t="shared" si="0"/>
        <v>86</v>
      </c>
      <c r="N24" s="2"/>
    </row>
    <row r="25" spans="1:14" ht="15.75">
      <c r="A25" s="5">
        <v>24</v>
      </c>
      <c r="B25" s="5">
        <v>24</v>
      </c>
      <c r="C25" s="4" t="s">
        <v>152</v>
      </c>
      <c r="D25" s="4" t="s">
        <v>53</v>
      </c>
      <c r="E25" s="5">
        <v>5</v>
      </c>
      <c r="F25" s="4" t="s">
        <v>54</v>
      </c>
      <c r="G25" s="2">
        <v>8</v>
      </c>
      <c r="H25" s="2">
        <v>35</v>
      </c>
      <c r="I25" s="2">
        <v>6</v>
      </c>
      <c r="J25" s="2">
        <v>7</v>
      </c>
      <c r="K25" s="2">
        <v>3</v>
      </c>
      <c r="L25" s="2">
        <v>26</v>
      </c>
      <c r="M25" s="2">
        <f t="shared" si="0"/>
        <v>85</v>
      </c>
      <c r="N25" s="2"/>
    </row>
    <row r="26" spans="1:14" ht="15.75">
      <c r="A26" s="5">
        <v>25</v>
      </c>
      <c r="B26" s="5">
        <v>25</v>
      </c>
      <c r="C26" s="8" t="s">
        <v>153</v>
      </c>
      <c r="D26" s="8" t="s">
        <v>45</v>
      </c>
      <c r="E26" s="5">
        <v>5</v>
      </c>
      <c r="F26" s="8" t="s">
        <v>46</v>
      </c>
      <c r="G26" s="2">
        <v>9</v>
      </c>
      <c r="H26" s="2">
        <v>29</v>
      </c>
      <c r="I26" s="8">
        <v>7</v>
      </c>
      <c r="J26" s="8">
        <v>5</v>
      </c>
      <c r="K26" s="8">
        <v>4</v>
      </c>
      <c r="L26" s="8">
        <v>30</v>
      </c>
      <c r="M26" s="2">
        <f t="shared" si="0"/>
        <v>84</v>
      </c>
      <c r="N26" s="2"/>
    </row>
    <row r="27" spans="1:14" ht="15.75">
      <c r="A27" s="5">
        <v>26</v>
      </c>
      <c r="B27" s="5">
        <v>26</v>
      </c>
      <c r="C27" s="8" t="s">
        <v>154</v>
      </c>
      <c r="D27" s="8" t="s">
        <v>16</v>
      </c>
      <c r="E27" s="5">
        <v>5</v>
      </c>
      <c r="F27" s="8" t="s">
        <v>142</v>
      </c>
      <c r="G27" s="2">
        <v>9</v>
      </c>
      <c r="H27" s="2">
        <v>17</v>
      </c>
      <c r="I27" s="8">
        <v>8</v>
      </c>
      <c r="J27" s="8">
        <v>9</v>
      </c>
      <c r="K27" s="8">
        <v>3</v>
      </c>
      <c r="L27" s="8">
        <v>37</v>
      </c>
      <c r="M27" s="2">
        <f t="shared" si="0"/>
        <v>83</v>
      </c>
      <c r="N27" s="2"/>
    </row>
    <row r="28" spans="1:14" ht="15.75">
      <c r="A28" s="5">
        <v>27</v>
      </c>
      <c r="B28" s="5">
        <v>27</v>
      </c>
      <c r="C28" s="8" t="s">
        <v>155</v>
      </c>
      <c r="D28" s="8" t="s">
        <v>156</v>
      </c>
      <c r="E28" s="5">
        <v>5</v>
      </c>
      <c r="F28" s="8" t="s">
        <v>46</v>
      </c>
      <c r="G28" s="2">
        <v>7</v>
      </c>
      <c r="H28" s="2">
        <v>32</v>
      </c>
      <c r="I28" s="8">
        <v>7</v>
      </c>
      <c r="J28" s="8">
        <v>7</v>
      </c>
      <c r="K28" s="8">
        <v>4</v>
      </c>
      <c r="L28" s="8">
        <v>26</v>
      </c>
      <c r="M28" s="2">
        <f t="shared" si="0"/>
        <v>83</v>
      </c>
      <c r="N28" s="2"/>
    </row>
    <row r="29" spans="1:14" ht="15.75">
      <c r="A29" s="5">
        <v>28</v>
      </c>
      <c r="B29" s="5">
        <v>28</v>
      </c>
      <c r="C29" s="4" t="s">
        <v>157</v>
      </c>
      <c r="D29" s="4" t="s">
        <v>81</v>
      </c>
      <c r="E29" s="5">
        <v>5</v>
      </c>
      <c r="F29" s="4" t="s">
        <v>82</v>
      </c>
      <c r="G29" s="2">
        <v>7</v>
      </c>
      <c r="H29" s="2">
        <v>27</v>
      </c>
      <c r="I29" s="2">
        <v>5</v>
      </c>
      <c r="J29" s="2">
        <v>7</v>
      </c>
      <c r="K29" s="2">
        <v>1</v>
      </c>
      <c r="L29" s="2">
        <v>33</v>
      </c>
      <c r="M29" s="2">
        <f t="shared" si="0"/>
        <v>80</v>
      </c>
      <c r="N29" s="2"/>
    </row>
    <row r="30" spans="1:14" ht="18.75" customHeight="1">
      <c r="A30" s="5">
        <v>29</v>
      </c>
      <c r="B30" s="5">
        <v>29</v>
      </c>
      <c r="C30" s="21" t="s">
        <v>158</v>
      </c>
      <c r="D30" s="21" t="s">
        <v>159</v>
      </c>
      <c r="E30" s="19">
        <v>5</v>
      </c>
      <c r="F30" s="21" t="s">
        <v>87</v>
      </c>
      <c r="G30" s="2">
        <v>7</v>
      </c>
      <c r="H30" s="2">
        <v>31</v>
      </c>
      <c r="I30" s="2">
        <v>6</v>
      </c>
      <c r="J30" s="2">
        <v>10</v>
      </c>
      <c r="K30" s="2">
        <v>1</v>
      </c>
      <c r="L30" s="2">
        <v>24</v>
      </c>
      <c r="M30" s="2">
        <f t="shared" si="0"/>
        <v>79</v>
      </c>
      <c r="N30" s="2"/>
    </row>
    <row r="31" spans="1:14" ht="15.75">
      <c r="A31" s="5">
        <v>30</v>
      </c>
      <c r="B31" s="5">
        <v>30</v>
      </c>
      <c r="C31" s="8" t="s">
        <v>160</v>
      </c>
      <c r="D31" s="8" t="s">
        <v>161</v>
      </c>
      <c r="E31" s="5">
        <v>5</v>
      </c>
      <c r="F31" s="8" t="s">
        <v>64</v>
      </c>
      <c r="G31" s="2">
        <v>7</v>
      </c>
      <c r="H31" s="2">
        <v>21</v>
      </c>
      <c r="I31" s="8">
        <v>7</v>
      </c>
      <c r="J31" s="8">
        <v>9</v>
      </c>
      <c r="K31" s="8">
        <v>2</v>
      </c>
      <c r="L31" s="8">
        <v>32</v>
      </c>
      <c r="M31" s="2">
        <f t="shared" si="0"/>
        <v>78</v>
      </c>
      <c r="N31" s="2"/>
    </row>
    <row r="32" spans="1:14" ht="15.75">
      <c r="A32" s="5">
        <v>31</v>
      </c>
      <c r="B32" s="5">
        <v>31</v>
      </c>
      <c r="C32" s="4" t="s">
        <v>162</v>
      </c>
      <c r="D32" s="4" t="s">
        <v>67</v>
      </c>
      <c r="E32" s="5">
        <v>5</v>
      </c>
      <c r="F32" s="4" t="s">
        <v>68</v>
      </c>
      <c r="G32" s="2">
        <v>7</v>
      </c>
      <c r="H32" s="2">
        <v>31</v>
      </c>
      <c r="I32" s="2">
        <v>3</v>
      </c>
      <c r="J32" s="2">
        <v>6</v>
      </c>
      <c r="K32" s="2">
        <v>0</v>
      </c>
      <c r="L32" s="2">
        <v>30</v>
      </c>
      <c r="M32" s="2">
        <f t="shared" si="0"/>
        <v>77</v>
      </c>
      <c r="N32" s="2"/>
    </row>
    <row r="33" spans="1:14" ht="20.25" customHeight="1">
      <c r="A33" s="5">
        <v>32</v>
      </c>
      <c r="B33" s="5">
        <v>32</v>
      </c>
      <c r="C33" s="18" t="s">
        <v>163</v>
      </c>
      <c r="D33" s="18" t="s">
        <v>102</v>
      </c>
      <c r="E33" s="19">
        <v>5</v>
      </c>
      <c r="F33" s="8" t="s">
        <v>90</v>
      </c>
      <c r="G33" s="2">
        <v>5</v>
      </c>
      <c r="H33" s="2">
        <v>30</v>
      </c>
      <c r="I33" s="2">
        <v>4</v>
      </c>
      <c r="J33" s="2">
        <v>6</v>
      </c>
      <c r="K33" s="2">
        <v>2</v>
      </c>
      <c r="L33" s="2">
        <v>29</v>
      </c>
      <c r="M33" s="2">
        <f t="shared" si="0"/>
        <v>76</v>
      </c>
      <c r="N33" s="2"/>
    </row>
    <row r="34" spans="1:14" ht="15.75">
      <c r="A34" s="5">
        <v>33</v>
      </c>
      <c r="B34" s="5">
        <v>33</v>
      </c>
      <c r="C34" s="8" t="s">
        <v>164</v>
      </c>
      <c r="D34" s="8" t="s">
        <v>161</v>
      </c>
      <c r="E34" s="5">
        <v>5</v>
      </c>
      <c r="F34" s="8"/>
      <c r="G34" s="2">
        <v>8</v>
      </c>
      <c r="H34" s="2">
        <v>21</v>
      </c>
      <c r="I34" s="8">
        <v>6</v>
      </c>
      <c r="J34" s="8">
        <v>9</v>
      </c>
      <c r="K34" s="8">
        <v>0</v>
      </c>
      <c r="L34" s="8">
        <v>32</v>
      </c>
      <c r="M34" s="2">
        <f t="shared" si="0"/>
        <v>76</v>
      </c>
      <c r="N34" s="2"/>
    </row>
    <row r="35" spans="1:14" ht="15.75">
      <c r="A35" s="5">
        <v>34</v>
      </c>
      <c r="B35" s="5">
        <v>34</v>
      </c>
      <c r="C35" s="4" t="s">
        <v>165</v>
      </c>
      <c r="D35" s="4" t="s">
        <v>77</v>
      </c>
      <c r="E35" s="5">
        <v>5</v>
      </c>
      <c r="F35" s="4" t="s">
        <v>78</v>
      </c>
      <c r="G35" s="2">
        <v>8</v>
      </c>
      <c r="H35" s="2">
        <v>27</v>
      </c>
      <c r="I35" s="2">
        <v>8</v>
      </c>
      <c r="J35" s="2">
        <v>5</v>
      </c>
      <c r="K35" s="2">
        <v>0</v>
      </c>
      <c r="L35" s="2">
        <v>27</v>
      </c>
      <c r="M35" s="2">
        <f t="shared" si="0"/>
        <v>75</v>
      </c>
      <c r="N35" s="2"/>
    </row>
    <row r="36" spans="1:14" ht="15.75">
      <c r="A36" s="5">
        <v>35</v>
      </c>
      <c r="B36" s="5">
        <v>35</v>
      </c>
      <c r="C36" s="8" t="s">
        <v>166</v>
      </c>
      <c r="D36" s="9" t="s">
        <v>10</v>
      </c>
      <c r="E36" s="5">
        <v>5</v>
      </c>
      <c r="F36" s="8" t="s">
        <v>20</v>
      </c>
      <c r="G36" s="2">
        <v>9</v>
      </c>
      <c r="H36" s="2">
        <v>19</v>
      </c>
      <c r="I36" s="2">
        <v>5</v>
      </c>
      <c r="J36" s="2">
        <v>8</v>
      </c>
      <c r="K36" s="2">
        <v>4</v>
      </c>
      <c r="L36" s="2">
        <v>25</v>
      </c>
      <c r="M36" s="2">
        <f t="shared" si="0"/>
        <v>70</v>
      </c>
      <c r="N36" s="2"/>
    </row>
    <row r="37" spans="1:14" ht="15.75">
      <c r="A37" s="5">
        <v>36</v>
      </c>
      <c r="B37" s="5">
        <v>36</v>
      </c>
      <c r="C37" s="8" t="s">
        <v>167</v>
      </c>
      <c r="D37" s="8" t="s">
        <v>100</v>
      </c>
      <c r="E37" s="5">
        <v>5</v>
      </c>
      <c r="F37" s="8" t="s">
        <v>168</v>
      </c>
      <c r="G37" s="2">
        <v>7</v>
      </c>
      <c r="H37" s="2">
        <v>29</v>
      </c>
      <c r="I37" s="8">
        <v>1</v>
      </c>
      <c r="J37" s="8">
        <v>5</v>
      </c>
      <c r="K37" s="8">
        <v>0</v>
      </c>
      <c r="L37" s="8">
        <v>28</v>
      </c>
      <c r="M37" s="2">
        <f t="shared" si="0"/>
        <v>70</v>
      </c>
      <c r="N37" s="2"/>
    </row>
    <row r="38" spans="1:14" ht="15.75">
      <c r="A38" s="5">
        <v>37</v>
      </c>
      <c r="B38" s="5">
        <v>37</v>
      </c>
      <c r="C38" s="4" t="s">
        <v>169</v>
      </c>
      <c r="D38" s="4" t="s">
        <v>81</v>
      </c>
      <c r="E38" s="5">
        <v>5</v>
      </c>
      <c r="F38" s="4" t="s">
        <v>82</v>
      </c>
      <c r="G38" s="2">
        <v>8</v>
      </c>
      <c r="H38" s="2">
        <v>15</v>
      </c>
      <c r="I38" s="2">
        <v>4</v>
      </c>
      <c r="J38" s="2">
        <v>8</v>
      </c>
      <c r="K38" s="2">
        <v>1</v>
      </c>
      <c r="L38" s="2">
        <v>31</v>
      </c>
      <c r="M38" s="2">
        <f t="shared" si="0"/>
        <v>67</v>
      </c>
      <c r="N38" s="2"/>
    </row>
    <row r="39" spans="1:14" ht="15.75">
      <c r="A39" s="5">
        <v>38</v>
      </c>
      <c r="B39" s="5">
        <v>38</v>
      </c>
      <c r="C39" s="8" t="s">
        <v>170</v>
      </c>
      <c r="D39" s="8" t="s">
        <v>77</v>
      </c>
      <c r="E39" s="5">
        <v>5</v>
      </c>
      <c r="F39" s="8" t="s">
        <v>171</v>
      </c>
      <c r="G39" s="2">
        <v>7</v>
      </c>
      <c r="H39" s="2">
        <v>31</v>
      </c>
      <c r="I39" s="8">
        <v>5</v>
      </c>
      <c r="J39" s="8">
        <v>7</v>
      </c>
      <c r="K39" s="8">
        <v>0</v>
      </c>
      <c r="L39" s="8">
        <v>17</v>
      </c>
      <c r="M39" s="2">
        <f t="shared" si="0"/>
        <v>67</v>
      </c>
      <c r="N39" s="2"/>
    </row>
    <row r="40" spans="1:14" ht="15.75">
      <c r="A40" s="5">
        <v>39</v>
      </c>
      <c r="B40" s="5">
        <v>39</v>
      </c>
      <c r="C40" s="8" t="s">
        <v>172</v>
      </c>
      <c r="D40" s="8" t="s">
        <v>114</v>
      </c>
      <c r="E40" s="5">
        <v>5</v>
      </c>
      <c r="F40" s="8"/>
      <c r="G40" s="2">
        <v>7</v>
      </c>
      <c r="H40" s="2">
        <v>29</v>
      </c>
      <c r="I40" s="8">
        <v>2</v>
      </c>
      <c r="J40" s="8">
        <v>0</v>
      </c>
      <c r="K40" s="8">
        <v>0</v>
      </c>
      <c r="L40" s="8">
        <v>27</v>
      </c>
      <c r="M40" s="2">
        <f t="shared" si="0"/>
        <v>65</v>
      </c>
      <c r="N40" s="2"/>
    </row>
    <row r="41" spans="1:14" ht="15.75">
      <c r="A41" s="5">
        <v>40</v>
      </c>
      <c r="B41" s="5">
        <v>40</v>
      </c>
      <c r="C41" s="8" t="s">
        <v>173</v>
      </c>
      <c r="D41" s="8" t="s">
        <v>161</v>
      </c>
      <c r="E41" s="5">
        <v>5</v>
      </c>
      <c r="F41" s="8" t="s">
        <v>64</v>
      </c>
      <c r="G41" s="2">
        <v>7</v>
      </c>
      <c r="H41" s="2">
        <v>16</v>
      </c>
      <c r="I41" s="8">
        <v>3</v>
      </c>
      <c r="J41" s="8">
        <v>7</v>
      </c>
      <c r="K41" s="8">
        <v>0</v>
      </c>
      <c r="L41" s="8">
        <v>31</v>
      </c>
      <c r="M41" s="2">
        <f t="shared" si="0"/>
        <v>64</v>
      </c>
      <c r="N41" s="2"/>
    </row>
    <row r="42" spans="1:14" ht="15.75">
      <c r="A42" s="5">
        <v>41</v>
      </c>
      <c r="B42" s="5">
        <v>41</v>
      </c>
      <c r="C42" s="8" t="s">
        <v>174</v>
      </c>
      <c r="D42" s="8" t="s">
        <v>93</v>
      </c>
      <c r="E42" s="5">
        <v>5</v>
      </c>
      <c r="F42" s="8" t="s">
        <v>94</v>
      </c>
      <c r="G42" s="2">
        <v>2</v>
      </c>
      <c r="H42" s="2">
        <v>17</v>
      </c>
      <c r="I42" s="8">
        <v>4</v>
      </c>
      <c r="J42" s="8">
        <v>7</v>
      </c>
      <c r="K42" s="8">
        <v>2</v>
      </c>
      <c r="L42" s="8">
        <v>27</v>
      </c>
      <c r="M42" s="2">
        <f t="shared" si="0"/>
        <v>59</v>
      </c>
      <c r="N42" s="2"/>
    </row>
    <row r="43" spans="1:14" ht="15.75">
      <c r="A43" s="5">
        <v>42</v>
      </c>
      <c r="B43" s="5">
        <v>42</v>
      </c>
      <c r="C43" s="4" t="s">
        <v>175</v>
      </c>
      <c r="D43" s="4" t="s">
        <v>60</v>
      </c>
      <c r="E43" s="5">
        <v>5</v>
      </c>
      <c r="F43" s="4" t="s">
        <v>61</v>
      </c>
      <c r="G43" s="2">
        <v>7</v>
      </c>
      <c r="H43" s="2">
        <v>13</v>
      </c>
      <c r="I43" s="2">
        <v>4</v>
      </c>
      <c r="J43" s="2">
        <v>6</v>
      </c>
      <c r="K43" s="2">
        <v>3</v>
      </c>
      <c r="L43" s="2">
        <v>22</v>
      </c>
      <c r="M43" s="2">
        <f t="shared" si="0"/>
        <v>55</v>
      </c>
      <c r="N43" s="2"/>
    </row>
    <row r="44" spans="1:14" ht="15.75">
      <c r="A44" s="5">
        <v>43</v>
      </c>
      <c r="B44" s="5">
        <v>43</v>
      </c>
      <c r="C44" s="9" t="s">
        <v>176</v>
      </c>
      <c r="D44" s="15" t="s">
        <v>73</v>
      </c>
      <c r="E44" s="10">
        <v>5</v>
      </c>
      <c r="F44" s="9" t="s">
        <v>74</v>
      </c>
      <c r="G44" s="2">
        <v>7</v>
      </c>
      <c r="H44" s="2">
        <v>8</v>
      </c>
      <c r="I44" s="2">
        <v>6</v>
      </c>
      <c r="J44" s="2">
        <v>7</v>
      </c>
      <c r="K44" s="2">
        <v>0</v>
      </c>
      <c r="L44" s="2">
        <v>25</v>
      </c>
      <c r="M44" s="2">
        <f t="shared" si="0"/>
        <v>53</v>
      </c>
      <c r="N44" s="2"/>
    </row>
    <row r="45" spans="1:14" ht="15.75">
      <c r="A45" s="5">
        <v>44</v>
      </c>
      <c r="B45" s="5">
        <v>44</v>
      </c>
      <c r="C45" s="8" t="s">
        <v>177</v>
      </c>
      <c r="D45" s="8" t="s">
        <v>114</v>
      </c>
      <c r="E45" s="5">
        <v>5</v>
      </c>
      <c r="F45" s="8" t="s">
        <v>178</v>
      </c>
      <c r="G45" s="2">
        <v>7</v>
      </c>
      <c r="H45" s="2">
        <v>25</v>
      </c>
      <c r="I45" s="8">
        <v>2</v>
      </c>
      <c r="J45" s="8">
        <v>6</v>
      </c>
      <c r="K45" s="8">
        <v>1</v>
      </c>
      <c r="L45" s="8">
        <v>10</v>
      </c>
      <c r="M45" s="2">
        <f t="shared" si="0"/>
        <v>51</v>
      </c>
      <c r="N45" s="2"/>
    </row>
    <row r="46" spans="1:14" ht="15.75">
      <c r="A46" s="5">
        <v>45</v>
      </c>
      <c r="B46" s="5">
        <v>45</v>
      </c>
      <c r="C46" s="9" t="s">
        <v>179</v>
      </c>
      <c r="D46" s="15" t="s">
        <v>25</v>
      </c>
      <c r="E46" s="10">
        <v>5</v>
      </c>
      <c r="F46" s="9" t="s">
        <v>180</v>
      </c>
      <c r="G46" s="2">
        <v>7</v>
      </c>
      <c r="H46" s="2">
        <v>9</v>
      </c>
      <c r="I46" s="2">
        <v>4</v>
      </c>
      <c r="J46" s="2">
        <v>4</v>
      </c>
      <c r="K46" s="2">
        <v>0</v>
      </c>
      <c r="L46" s="2">
        <v>23</v>
      </c>
      <c r="M46" s="2">
        <f t="shared" si="0"/>
        <v>47</v>
      </c>
      <c r="N46" s="2"/>
    </row>
    <row r="47" spans="1:14" ht="18.75" customHeight="1">
      <c r="A47" s="5">
        <v>46</v>
      </c>
      <c r="B47" s="5">
        <v>46</v>
      </c>
      <c r="C47" s="18" t="s">
        <v>181</v>
      </c>
      <c r="D47" s="9" t="s">
        <v>100</v>
      </c>
      <c r="E47" s="19">
        <v>5</v>
      </c>
      <c r="F47" s="8" t="s">
        <v>207</v>
      </c>
      <c r="G47" s="2">
        <v>4</v>
      </c>
      <c r="H47" s="2">
        <v>8</v>
      </c>
      <c r="I47" s="2">
        <v>3</v>
      </c>
      <c r="J47" s="2">
        <v>6</v>
      </c>
      <c r="K47" s="2">
        <v>0</v>
      </c>
      <c r="L47" s="2">
        <v>23</v>
      </c>
      <c r="M47" s="2">
        <f t="shared" si="0"/>
        <v>44</v>
      </c>
      <c r="N47" s="2"/>
    </row>
    <row r="50" spans="3:4" ht="15.75">
      <c r="C50" s="29" t="s">
        <v>199</v>
      </c>
      <c r="D50" s="29" t="s">
        <v>203</v>
      </c>
    </row>
    <row r="51" spans="3:4" ht="15.75">
      <c r="C51" s="29"/>
      <c r="D51" s="29"/>
    </row>
    <row r="52" spans="3:4" ht="15.75">
      <c r="C52" s="29" t="s">
        <v>200</v>
      </c>
      <c r="D52" s="29" t="s">
        <v>14</v>
      </c>
    </row>
    <row r="53" spans="3:4" ht="15.75">
      <c r="C53" s="29"/>
      <c r="D53" s="29" t="s">
        <v>74</v>
      </c>
    </row>
    <row r="54" spans="3:4" ht="15.75">
      <c r="C54" s="29"/>
      <c r="D54" s="29" t="s">
        <v>34</v>
      </c>
    </row>
    <row r="55" spans="3:4" ht="15.75">
      <c r="C55" s="29"/>
      <c r="D55" s="30" t="s">
        <v>126</v>
      </c>
    </row>
    <row r="56" spans="3:4" ht="15.75">
      <c r="C56" s="31"/>
      <c r="D56" s="28" t="s">
        <v>204</v>
      </c>
    </row>
    <row r="57" spans="3:4" ht="15.75">
      <c r="C57" s="31"/>
      <c r="D57" s="28" t="s">
        <v>205</v>
      </c>
    </row>
    <row r="58" spans="3:4" ht="15.75">
      <c r="C58" s="31"/>
      <c r="D58" s="32" t="s">
        <v>122</v>
      </c>
    </row>
    <row r="59" spans="3:4" ht="15.75">
      <c r="C59" s="31"/>
      <c r="D59" s="28" t="s">
        <v>17</v>
      </c>
    </row>
    <row r="60" ht="15.75">
      <c r="D60" s="35" t="s">
        <v>206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B1">
      <selection activeCell="L14" sqref="L14"/>
    </sheetView>
  </sheetViews>
  <sheetFormatPr defaultColWidth="9.140625" defaultRowHeight="12.75"/>
  <cols>
    <col min="1" max="2" width="8.421875" style="0" customWidth="1"/>
    <col min="3" max="3" width="23.57421875" style="0" customWidth="1"/>
    <col min="4" max="4" width="40.140625" style="0" customWidth="1"/>
    <col min="6" max="6" width="19.8515625" style="0" customWidth="1"/>
    <col min="7" max="7" width="5.140625" style="0" customWidth="1"/>
    <col min="8" max="8" width="6.28125" style="0" customWidth="1"/>
    <col min="9" max="9" width="4.8515625" style="0" customWidth="1"/>
    <col min="10" max="10" width="6.00390625" style="0" customWidth="1"/>
    <col min="11" max="11" width="4.28125" style="0" customWidth="1"/>
    <col min="12" max="12" width="5.421875" style="0" customWidth="1"/>
    <col min="13" max="13" width="6.28125" style="0" customWidth="1"/>
  </cols>
  <sheetData>
    <row r="1" spans="1:14" ht="15.7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/>
      <c r="H1" s="2"/>
      <c r="I1" s="2"/>
      <c r="J1" s="2"/>
      <c r="K1" s="2"/>
      <c r="L1" s="2"/>
      <c r="M1" s="2"/>
      <c r="N1" s="33" t="s">
        <v>119</v>
      </c>
    </row>
    <row r="2" spans="1:14" ht="15.75">
      <c r="A2" s="3">
        <v>1</v>
      </c>
      <c r="B2" s="5">
        <v>1</v>
      </c>
      <c r="C2" s="4" t="s">
        <v>5</v>
      </c>
      <c r="D2" s="4" t="s">
        <v>6</v>
      </c>
      <c r="E2" s="5">
        <v>6</v>
      </c>
      <c r="F2" s="4" t="s">
        <v>7</v>
      </c>
      <c r="G2" s="3">
        <v>8</v>
      </c>
      <c r="H2" s="3">
        <v>94</v>
      </c>
      <c r="I2" s="3">
        <v>8</v>
      </c>
      <c r="J2" s="3">
        <v>9</v>
      </c>
      <c r="K2" s="3">
        <v>3</v>
      </c>
      <c r="L2" s="3">
        <v>39</v>
      </c>
      <c r="M2" s="3">
        <f aca="true" t="shared" si="0" ref="M2:M60">SUM(G2:L2)</f>
        <v>161</v>
      </c>
      <c r="N2" s="34">
        <v>1</v>
      </c>
    </row>
    <row r="3" spans="1:14" ht="14.25" customHeight="1">
      <c r="A3" s="5">
        <v>2</v>
      </c>
      <c r="B3" s="5">
        <v>2</v>
      </c>
      <c r="C3" s="7" t="s">
        <v>8</v>
      </c>
      <c r="D3" s="4" t="s">
        <v>6</v>
      </c>
      <c r="E3" s="5">
        <v>6</v>
      </c>
      <c r="F3" s="4" t="s">
        <v>7</v>
      </c>
      <c r="G3" s="3">
        <v>9</v>
      </c>
      <c r="H3" s="3">
        <v>88</v>
      </c>
      <c r="I3" s="3">
        <v>8</v>
      </c>
      <c r="J3" s="3">
        <v>7</v>
      </c>
      <c r="K3" s="3">
        <v>4</v>
      </c>
      <c r="L3" s="3">
        <v>38</v>
      </c>
      <c r="M3" s="3">
        <f t="shared" si="0"/>
        <v>154</v>
      </c>
      <c r="N3" s="34">
        <v>2</v>
      </c>
    </row>
    <row r="4" spans="1:14" ht="15.75">
      <c r="A4" s="3">
        <v>3</v>
      </c>
      <c r="B4" s="5">
        <v>3</v>
      </c>
      <c r="C4" s="8" t="s">
        <v>9</v>
      </c>
      <c r="D4" s="9" t="s">
        <v>10</v>
      </c>
      <c r="E4" s="5">
        <v>6</v>
      </c>
      <c r="F4" s="8" t="s">
        <v>11</v>
      </c>
      <c r="G4" s="3">
        <v>9</v>
      </c>
      <c r="H4" s="3">
        <v>77</v>
      </c>
      <c r="I4" s="3">
        <v>8</v>
      </c>
      <c r="J4" s="3">
        <v>9</v>
      </c>
      <c r="K4" s="3">
        <v>5</v>
      </c>
      <c r="L4" s="3">
        <v>40</v>
      </c>
      <c r="M4" s="3">
        <f t="shared" si="0"/>
        <v>148</v>
      </c>
      <c r="N4" s="34">
        <v>3</v>
      </c>
    </row>
    <row r="5" spans="1:14" ht="15.75">
      <c r="A5" s="5">
        <v>4</v>
      </c>
      <c r="B5" s="5">
        <v>4</v>
      </c>
      <c r="C5" s="8" t="s">
        <v>228</v>
      </c>
      <c r="D5" s="8" t="s">
        <v>10</v>
      </c>
      <c r="E5" s="5">
        <v>6</v>
      </c>
      <c r="F5" s="8" t="s">
        <v>11</v>
      </c>
      <c r="G5" s="3">
        <v>9</v>
      </c>
      <c r="H5" s="3">
        <v>71</v>
      </c>
      <c r="I5" s="10">
        <v>8</v>
      </c>
      <c r="J5" s="10">
        <v>10</v>
      </c>
      <c r="K5" s="10">
        <v>5</v>
      </c>
      <c r="L5" s="10">
        <v>39</v>
      </c>
      <c r="M5" s="3">
        <f t="shared" si="0"/>
        <v>142</v>
      </c>
      <c r="N5" s="26">
        <v>4</v>
      </c>
    </row>
    <row r="6" spans="1:14" ht="15.75">
      <c r="A6" s="3">
        <v>5</v>
      </c>
      <c r="B6" s="5">
        <v>5</v>
      </c>
      <c r="C6" s="8" t="s">
        <v>12</v>
      </c>
      <c r="D6" s="8" t="s">
        <v>13</v>
      </c>
      <c r="E6" s="5">
        <v>6</v>
      </c>
      <c r="F6" s="8" t="s">
        <v>14</v>
      </c>
      <c r="G6" s="3">
        <v>9</v>
      </c>
      <c r="H6" s="3">
        <v>70</v>
      </c>
      <c r="I6" s="10">
        <v>8</v>
      </c>
      <c r="J6" s="10">
        <v>9</v>
      </c>
      <c r="K6" s="10">
        <v>8</v>
      </c>
      <c r="L6" s="10">
        <v>37</v>
      </c>
      <c r="M6" s="3">
        <f t="shared" si="0"/>
        <v>141</v>
      </c>
      <c r="N6" s="26">
        <v>5</v>
      </c>
    </row>
    <row r="7" spans="1:14" ht="15.75">
      <c r="A7" s="5">
        <v>6</v>
      </c>
      <c r="B7" s="5">
        <v>6</v>
      </c>
      <c r="C7" s="8" t="s">
        <v>15</v>
      </c>
      <c r="D7" s="8" t="s">
        <v>16</v>
      </c>
      <c r="E7" s="5">
        <v>6</v>
      </c>
      <c r="F7" s="8" t="s">
        <v>17</v>
      </c>
      <c r="G7" s="3">
        <v>9</v>
      </c>
      <c r="H7" s="3">
        <v>71</v>
      </c>
      <c r="I7" s="10">
        <v>8</v>
      </c>
      <c r="J7" s="10">
        <v>8</v>
      </c>
      <c r="K7" s="10">
        <v>4</v>
      </c>
      <c r="L7" s="10">
        <v>40</v>
      </c>
      <c r="M7" s="3">
        <f t="shared" si="0"/>
        <v>140</v>
      </c>
      <c r="N7" s="26">
        <v>6</v>
      </c>
    </row>
    <row r="8" spans="1:14" ht="15.75">
      <c r="A8" s="3">
        <v>7</v>
      </c>
      <c r="B8" s="5">
        <v>7</v>
      </c>
      <c r="C8" s="8" t="s">
        <v>18</v>
      </c>
      <c r="D8" s="8" t="s">
        <v>16</v>
      </c>
      <c r="E8" s="5">
        <v>6</v>
      </c>
      <c r="F8" s="8" t="s">
        <v>17</v>
      </c>
      <c r="G8" s="3">
        <v>9</v>
      </c>
      <c r="H8" s="3">
        <v>69</v>
      </c>
      <c r="I8" s="10">
        <v>7</v>
      </c>
      <c r="J8" s="10">
        <v>8</v>
      </c>
      <c r="K8" s="10">
        <v>4</v>
      </c>
      <c r="L8" s="10">
        <v>39</v>
      </c>
      <c r="M8" s="3">
        <f t="shared" si="0"/>
        <v>136</v>
      </c>
      <c r="N8" s="26">
        <v>7</v>
      </c>
    </row>
    <row r="9" spans="1:14" ht="15.75">
      <c r="A9" s="5">
        <v>8</v>
      </c>
      <c r="B9" s="5">
        <v>8</v>
      </c>
      <c r="C9" s="8" t="s">
        <v>19</v>
      </c>
      <c r="D9" s="9" t="s">
        <v>10</v>
      </c>
      <c r="E9" s="5">
        <v>6</v>
      </c>
      <c r="F9" s="8" t="s">
        <v>20</v>
      </c>
      <c r="G9" s="3">
        <v>9</v>
      </c>
      <c r="H9" s="3">
        <v>64</v>
      </c>
      <c r="I9" s="3">
        <v>8</v>
      </c>
      <c r="J9" s="3">
        <v>9</v>
      </c>
      <c r="K9" s="3">
        <v>4</v>
      </c>
      <c r="L9" s="3">
        <v>40</v>
      </c>
      <c r="M9" s="3">
        <f t="shared" si="0"/>
        <v>134</v>
      </c>
      <c r="N9" s="26">
        <v>8</v>
      </c>
    </row>
    <row r="10" spans="1:14" ht="18.75" customHeight="1">
      <c r="A10" s="3">
        <v>9</v>
      </c>
      <c r="B10" s="5">
        <v>9</v>
      </c>
      <c r="C10" s="12" t="s">
        <v>21</v>
      </c>
      <c r="D10" s="13" t="s">
        <v>22</v>
      </c>
      <c r="E10" s="14">
        <v>6</v>
      </c>
      <c r="F10" s="12" t="s">
        <v>23</v>
      </c>
      <c r="G10" s="3">
        <v>9</v>
      </c>
      <c r="H10" s="3">
        <v>67</v>
      </c>
      <c r="I10" s="3">
        <v>7</v>
      </c>
      <c r="J10" s="3">
        <v>8</v>
      </c>
      <c r="K10" s="3">
        <v>3</v>
      </c>
      <c r="L10" s="3">
        <v>38</v>
      </c>
      <c r="M10" s="3">
        <f t="shared" si="0"/>
        <v>132</v>
      </c>
      <c r="N10" s="26">
        <v>9</v>
      </c>
    </row>
    <row r="11" spans="1:14" ht="15.75">
      <c r="A11" s="5">
        <v>10</v>
      </c>
      <c r="B11" s="5">
        <v>10</v>
      </c>
      <c r="C11" s="9" t="s">
        <v>24</v>
      </c>
      <c r="D11" s="15" t="s">
        <v>25</v>
      </c>
      <c r="E11" s="10">
        <v>6</v>
      </c>
      <c r="F11" s="9" t="s">
        <v>26</v>
      </c>
      <c r="G11" s="3">
        <v>9</v>
      </c>
      <c r="H11" s="3">
        <v>57</v>
      </c>
      <c r="I11" s="3">
        <v>8</v>
      </c>
      <c r="J11" s="3">
        <v>8</v>
      </c>
      <c r="K11" s="3">
        <v>5</v>
      </c>
      <c r="L11" s="3">
        <v>36</v>
      </c>
      <c r="M11" s="3">
        <f t="shared" si="0"/>
        <v>123</v>
      </c>
      <c r="N11" s="26">
        <v>10</v>
      </c>
    </row>
    <row r="12" spans="1:14" ht="15.75">
      <c r="A12" s="3">
        <v>11</v>
      </c>
      <c r="B12" s="5">
        <v>11</v>
      </c>
      <c r="C12" s="8" t="s">
        <v>27</v>
      </c>
      <c r="D12" s="8" t="s">
        <v>28</v>
      </c>
      <c r="E12" s="5">
        <v>6</v>
      </c>
      <c r="F12" s="8" t="s">
        <v>29</v>
      </c>
      <c r="G12" s="3">
        <v>9</v>
      </c>
      <c r="H12" s="3">
        <v>60</v>
      </c>
      <c r="I12" s="10">
        <v>6</v>
      </c>
      <c r="J12" s="10">
        <v>7</v>
      </c>
      <c r="K12" s="10">
        <v>4</v>
      </c>
      <c r="L12" s="10">
        <v>37</v>
      </c>
      <c r="M12" s="3">
        <f t="shared" si="0"/>
        <v>123</v>
      </c>
      <c r="N12" s="26">
        <v>10</v>
      </c>
    </row>
    <row r="13" spans="1:14" ht="17.25" customHeight="1">
      <c r="A13" s="5">
        <v>12</v>
      </c>
      <c r="B13" s="5">
        <v>12</v>
      </c>
      <c r="C13" s="12" t="s">
        <v>30</v>
      </c>
      <c r="D13" s="13" t="s">
        <v>22</v>
      </c>
      <c r="E13" s="14">
        <v>6</v>
      </c>
      <c r="F13" s="12" t="s">
        <v>31</v>
      </c>
      <c r="G13" s="3">
        <v>9</v>
      </c>
      <c r="H13" s="3">
        <v>54</v>
      </c>
      <c r="I13" s="3">
        <v>7</v>
      </c>
      <c r="J13" s="3">
        <v>9</v>
      </c>
      <c r="K13" s="3">
        <v>4</v>
      </c>
      <c r="L13" s="3">
        <v>40</v>
      </c>
      <c r="M13" s="3">
        <f t="shared" si="0"/>
        <v>123</v>
      </c>
      <c r="N13" s="26">
        <v>10</v>
      </c>
    </row>
    <row r="14" spans="1:14" ht="15.75">
      <c r="A14" s="3">
        <v>13</v>
      </c>
      <c r="B14" s="5">
        <v>13</v>
      </c>
      <c r="C14" s="8" t="s">
        <v>32</v>
      </c>
      <c r="D14" s="8" t="s">
        <v>16</v>
      </c>
      <c r="E14" s="5">
        <v>6</v>
      </c>
      <c r="F14" s="8" t="s">
        <v>17</v>
      </c>
      <c r="G14" s="3">
        <v>8</v>
      </c>
      <c r="H14" s="3">
        <v>55</v>
      </c>
      <c r="I14" s="10">
        <v>8</v>
      </c>
      <c r="J14" s="10">
        <v>9</v>
      </c>
      <c r="K14" s="10">
        <v>3</v>
      </c>
      <c r="L14" s="10">
        <v>40</v>
      </c>
      <c r="M14" s="3">
        <f t="shared" si="0"/>
        <v>123</v>
      </c>
      <c r="N14" s="26">
        <v>10</v>
      </c>
    </row>
    <row r="15" spans="1:14" ht="15.75" customHeight="1">
      <c r="A15" s="5">
        <v>14</v>
      </c>
      <c r="B15" s="5">
        <v>14</v>
      </c>
      <c r="C15" s="16" t="s">
        <v>33</v>
      </c>
      <c r="D15" s="4" t="s">
        <v>6</v>
      </c>
      <c r="E15" s="5">
        <v>6</v>
      </c>
      <c r="F15" s="4" t="s">
        <v>34</v>
      </c>
      <c r="G15" s="3">
        <v>9</v>
      </c>
      <c r="H15" s="3">
        <v>56</v>
      </c>
      <c r="I15" s="3">
        <v>7</v>
      </c>
      <c r="J15" s="3">
        <v>6</v>
      </c>
      <c r="K15" s="3">
        <v>4</v>
      </c>
      <c r="L15" s="3">
        <v>34</v>
      </c>
      <c r="M15" s="3">
        <f t="shared" si="0"/>
        <v>116</v>
      </c>
      <c r="N15" s="3"/>
    </row>
    <row r="16" spans="1:14" ht="18" customHeight="1">
      <c r="A16" s="3">
        <v>15</v>
      </c>
      <c r="B16" s="5">
        <v>15</v>
      </c>
      <c r="C16" s="17" t="s">
        <v>35</v>
      </c>
      <c r="D16" s="8" t="s">
        <v>28</v>
      </c>
      <c r="E16" s="5">
        <v>6</v>
      </c>
      <c r="F16" s="8" t="s">
        <v>36</v>
      </c>
      <c r="G16" s="3">
        <v>9</v>
      </c>
      <c r="H16" s="3">
        <v>49</v>
      </c>
      <c r="I16" s="3">
        <v>7</v>
      </c>
      <c r="J16" s="3">
        <v>9</v>
      </c>
      <c r="K16" s="3">
        <v>4</v>
      </c>
      <c r="L16" s="3">
        <v>38</v>
      </c>
      <c r="M16" s="3">
        <f t="shared" si="0"/>
        <v>116</v>
      </c>
      <c r="N16" s="3"/>
    </row>
    <row r="17" spans="1:14" ht="15.75" customHeight="1">
      <c r="A17" s="5">
        <v>16</v>
      </c>
      <c r="B17" s="5">
        <v>16</v>
      </c>
      <c r="C17" s="12" t="s">
        <v>37</v>
      </c>
      <c r="D17" s="13" t="s">
        <v>22</v>
      </c>
      <c r="E17" s="14">
        <v>6</v>
      </c>
      <c r="F17" s="12" t="s">
        <v>31</v>
      </c>
      <c r="G17" s="3">
        <v>9</v>
      </c>
      <c r="H17" s="3">
        <v>46</v>
      </c>
      <c r="I17" s="3">
        <v>7</v>
      </c>
      <c r="J17" s="3">
        <v>10</v>
      </c>
      <c r="K17" s="3">
        <v>4</v>
      </c>
      <c r="L17" s="3">
        <v>39</v>
      </c>
      <c r="M17" s="3">
        <f t="shared" si="0"/>
        <v>115</v>
      </c>
      <c r="N17" s="3"/>
    </row>
    <row r="18" spans="1:14" ht="15.75">
      <c r="A18" s="3">
        <v>17</v>
      </c>
      <c r="B18" s="5">
        <v>17</v>
      </c>
      <c r="C18" s="8" t="s">
        <v>38</v>
      </c>
      <c r="D18" s="15" t="s">
        <v>39</v>
      </c>
      <c r="E18" s="5">
        <v>6</v>
      </c>
      <c r="F18" s="8" t="s">
        <v>40</v>
      </c>
      <c r="G18" s="3">
        <v>9</v>
      </c>
      <c r="H18" s="3">
        <v>46</v>
      </c>
      <c r="I18" s="3">
        <v>7</v>
      </c>
      <c r="J18" s="3">
        <v>8</v>
      </c>
      <c r="K18" s="3">
        <v>3</v>
      </c>
      <c r="L18" s="3">
        <v>40</v>
      </c>
      <c r="M18" s="3">
        <f t="shared" si="0"/>
        <v>113</v>
      </c>
      <c r="N18" s="3"/>
    </row>
    <row r="19" spans="1:14" ht="15.75">
      <c r="A19" s="5">
        <v>18</v>
      </c>
      <c r="B19" s="5">
        <v>18</v>
      </c>
      <c r="C19" s="4" t="s">
        <v>41</v>
      </c>
      <c r="D19" s="4" t="s">
        <v>42</v>
      </c>
      <c r="E19" s="5">
        <v>6</v>
      </c>
      <c r="F19" s="4" t="s">
        <v>43</v>
      </c>
      <c r="G19" s="3">
        <v>9</v>
      </c>
      <c r="H19" s="3">
        <v>49</v>
      </c>
      <c r="I19" s="3">
        <v>6</v>
      </c>
      <c r="J19" s="3">
        <v>9</v>
      </c>
      <c r="K19" s="3">
        <v>3</v>
      </c>
      <c r="L19" s="3">
        <v>37</v>
      </c>
      <c r="M19" s="3">
        <f t="shared" si="0"/>
        <v>113</v>
      </c>
      <c r="N19" s="3"/>
    </row>
    <row r="20" spans="1:14" ht="15.75">
      <c r="A20" s="3">
        <v>19</v>
      </c>
      <c r="B20" s="5">
        <v>19</v>
      </c>
      <c r="C20" s="8" t="s">
        <v>44</v>
      </c>
      <c r="D20" s="8" t="s">
        <v>45</v>
      </c>
      <c r="E20" s="5">
        <v>6</v>
      </c>
      <c r="F20" s="8" t="s">
        <v>46</v>
      </c>
      <c r="G20" s="3">
        <v>9</v>
      </c>
      <c r="H20" s="3">
        <v>48</v>
      </c>
      <c r="I20" s="10">
        <v>8</v>
      </c>
      <c r="J20" s="10">
        <v>10</v>
      </c>
      <c r="K20" s="10">
        <v>2</v>
      </c>
      <c r="L20" s="10">
        <v>35</v>
      </c>
      <c r="M20" s="3">
        <f t="shared" si="0"/>
        <v>112</v>
      </c>
      <c r="N20" s="3"/>
    </row>
    <row r="21" spans="1:14" ht="15.75">
      <c r="A21" s="5">
        <v>20</v>
      </c>
      <c r="B21" s="5">
        <v>20</v>
      </c>
      <c r="C21" s="8" t="s">
        <v>47</v>
      </c>
      <c r="D21" s="8" t="s">
        <v>48</v>
      </c>
      <c r="E21" s="5">
        <v>6</v>
      </c>
      <c r="F21" s="8" t="s">
        <v>49</v>
      </c>
      <c r="G21" s="3">
        <v>9</v>
      </c>
      <c r="H21" s="3">
        <v>48</v>
      </c>
      <c r="I21" s="10">
        <v>7</v>
      </c>
      <c r="J21" s="10">
        <v>9</v>
      </c>
      <c r="K21" s="10">
        <v>3</v>
      </c>
      <c r="L21" s="10">
        <v>32</v>
      </c>
      <c r="M21" s="3">
        <f t="shared" si="0"/>
        <v>108</v>
      </c>
      <c r="N21" s="3"/>
    </row>
    <row r="22" spans="1:14" ht="16.5" customHeight="1">
      <c r="A22" s="3">
        <v>21</v>
      </c>
      <c r="B22" s="5">
        <v>21</v>
      </c>
      <c r="C22" s="12" t="s">
        <v>50</v>
      </c>
      <c r="D22" s="13" t="s">
        <v>22</v>
      </c>
      <c r="E22" s="14">
        <v>6</v>
      </c>
      <c r="F22" s="12" t="s">
        <v>51</v>
      </c>
      <c r="G22" s="3">
        <v>9</v>
      </c>
      <c r="H22" s="3">
        <v>44</v>
      </c>
      <c r="I22" s="3">
        <v>6</v>
      </c>
      <c r="J22" s="3">
        <v>6</v>
      </c>
      <c r="K22" s="3">
        <v>3</v>
      </c>
      <c r="L22" s="3">
        <v>39</v>
      </c>
      <c r="M22" s="3">
        <f t="shared" si="0"/>
        <v>107</v>
      </c>
      <c r="N22" s="3"/>
    </row>
    <row r="23" spans="1:14" ht="15.75">
      <c r="A23" s="5">
        <v>22</v>
      </c>
      <c r="B23" s="5">
        <v>22</v>
      </c>
      <c r="C23" s="4" t="s">
        <v>52</v>
      </c>
      <c r="D23" s="4" t="s">
        <v>53</v>
      </c>
      <c r="E23" s="5">
        <v>6</v>
      </c>
      <c r="F23" s="4" t="s">
        <v>54</v>
      </c>
      <c r="G23" s="3">
        <v>9</v>
      </c>
      <c r="H23" s="3">
        <v>45</v>
      </c>
      <c r="I23" s="3">
        <v>8</v>
      </c>
      <c r="J23" s="3">
        <v>9</v>
      </c>
      <c r="K23" s="3">
        <v>1</v>
      </c>
      <c r="L23" s="3">
        <v>35</v>
      </c>
      <c r="M23" s="3">
        <f t="shared" si="0"/>
        <v>107</v>
      </c>
      <c r="N23" s="3"/>
    </row>
    <row r="24" spans="1:14" ht="15.75">
      <c r="A24" s="3">
        <v>23</v>
      </c>
      <c r="B24" s="5">
        <v>23</v>
      </c>
      <c r="C24" s="8" t="s">
        <v>55</v>
      </c>
      <c r="D24" s="9" t="s">
        <v>10</v>
      </c>
      <c r="E24" s="5">
        <v>6</v>
      </c>
      <c r="F24" s="8" t="s">
        <v>20</v>
      </c>
      <c r="G24" s="3">
        <v>9</v>
      </c>
      <c r="H24" s="3">
        <v>41</v>
      </c>
      <c r="I24" s="3">
        <v>8</v>
      </c>
      <c r="J24" s="3">
        <v>9</v>
      </c>
      <c r="K24" s="3">
        <v>5</v>
      </c>
      <c r="L24" s="3">
        <v>35</v>
      </c>
      <c r="M24" s="3">
        <f t="shared" si="0"/>
        <v>107</v>
      </c>
      <c r="N24" s="3"/>
    </row>
    <row r="25" spans="1:14" ht="15.75">
      <c r="A25" s="5">
        <v>24</v>
      </c>
      <c r="B25" s="5">
        <v>24</v>
      </c>
      <c r="C25" s="8" t="s">
        <v>56</v>
      </c>
      <c r="D25" s="8" t="s">
        <v>13</v>
      </c>
      <c r="E25" s="5">
        <v>6</v>
      </c>
      <c r="F25" s="8" t="s">
        <v>57</v>
      </c>
      <c r="G25" s="3">
        <v>9</v>
      </c>
      <c r="H25" s="3">
        <v>42</v>
      </c>
      <c r="I25" s="10">
        <v>7</v>
      </c>
      <c r="J25" s="10">
        <v>8</v>
      </c>
      <c r="K25" s="10">
        <v>3</v>
      </c>
      <c r="L25" s="10">
        <v>36</v>
      </c>
      <c r="M25" s="3">
        <f t="shared" si="0"/>
        <v>105</v>
      </c>
      <c r="N25" s="3"/>
    </row>
    <row r="26" spans="1:14" ht="14.25" customHeight="1">
      <c r="A26" s="3">
        <v>25</v>
      </c>
      <c r="B26" s="5">
        <v>25</v>
      </c>
      <c r="C26" s="16" t="s">
        <v>58</v>
      </c>
      <c r="D26" s="4" t="s">
        <v>6</v>
      </c>
      <c r="E26" s="5">
        <v>6</v>
      </c>
      <c r="F26" s="4" t="s">
        <v>34</v>
      </c>
      <c r="G26" s="3">
        <v>8</v>
      </c>
      <c r="H26" s="3">
        <v>44</v>
      </c>
      <c r="I26" s="3">
        <v>5</v>
      </c>
      <c r="J26" s="3">
        <v>8</v>
      </c>
      <c r="K26" s="3">
        <v>3</v>
      </c>
      <c r="L26" s="3">
        <v>35</v>
      </c>
      <c r="M26" s="3">
        <f t="shared" si="0"/>
        <v>103</v>
      </c>
      <c r="N26" s="3"/>
    </row>
    <row r="27" spans="1:14" ht="15.75">
      <c r="A27" s="5">
        <v>26</v>
      </c>
      <c r="B27" s="5">
        <v>26</v>
      </c>
      <c r="C27" s="4" t="s">
        <v>59</v>
      </c>
      <c r="D27" s="4" t="s">
        <v>60</v>
      </c>
      <c r="E27" s="5">
        <v>6</v>
      </c>
      <c r="F27" s="4" t="s">
        <v>61</v>
      </c>
      <c r="G27" s="3">
        <v>8</v>
      </c>
      <c r="H27" s="3">
        <v>44</v>
      </c>
      <c r="I27" s="3">
        <v>6</v>
      </c>
      <c r="J27" s="3">
        <v>9</v>
      </c>
      <c r="K27" s="3">
        <v>2</v>
      </c>
      <c r="L27" s="3">
        <v>32</v>
      </c>
      <c r="M27" s="3">
        <f t="shared" si="0"/>
        <v>101</v>
      </c>
      <c r="N27" s="3"/>
    </row>
    <row r="28" spans="1:14" ht="15.75">
      <c r="A28" s="3">
        <v>27</v>
      </c>
      <c r="B28" s="5">
        <v>27</v>
      </c>
      <c r="C28" s="8" t="s">
        <v>62</v>
      </c>
      <c r="D28" s="8" t="s">
        <v>63</v>
      </c>
      <c r="E28" s="5">
        <v>6</v>
      </c>
      <c r="F28" s="8" t="s">
        <v>64</v>
      </c>
      <c r="G28" s="3">
        <v>9</v>
      </c>
      <c r="H28" s="3">
        <v>36</v>
      </c>
      <c r="I28" s="10">
        <v>7</v>
      </c>
      <c r="J28" s="10">
        <v>9</v>
      </c>
      <c r="K28" s="10">
        <v>2</v>
      </c>
      <c r="L28" s="10">
        <v>37</v>
      </c>
      <c r="M28" s="3">
        <f t="shared" si="0"/>
        <v>100</v>
      </c>
      <c r="N28" s="3"/>
    </row>
    <row r="29" spans="1:14" ht="15.75">
      <c r="A29" s="5">
        <v>28</v>
      </c>
      <c r="B29" s="5">
        <v>28</v>
      </c>
      <c r="C29" s="8" t="s">
        <v>65</v>
      </c>
      <c r="D29" s="8" t="s">
        <v>45</v>
      </c>
      <c r="E29" s="5">
        <v>6</v>
      </c>
      <c r="F29" s="8" t="s">
        <v>46</v>
      </c>
      <c r="G29" s="3">
        <v>9</v>
      </c>
      <c r="H29" s="3">
        <v>37</v>
      </c>
      <c r="I29" s="10">
        <v>5</v>
      </c>
      <c r="J29" s="10">
        <v>8</v>
      </c>
      <c r="K29" s="10">
        <v>3</v>
      </c>
      <c r="L29" s="10">
        <v>37</v>
      </c>
      <c r="M29" s="3">
        <f t="shared" si="0"/>
        <v>99</v>
      </c>
      <c r="N29" s="3"/>
    </row>
    <row r="30" spans="1:14" ht="15.75">
      <c r="A30" s="3">
        <v>29</v>
      </c>
      <c r="B30" s="5">
        <v>29</v>
      </c>
      <c r="C30" s="8" t="s">
        <v>66</v>
      </c>
      <c r="D30" s="8" t="s">
        <v>67</v>
      </c>
      <c r="E30" s="5">
        <v>6</v>
      </c>
      <c r="F30" s="8" t="s">
        <v>68</v>
      </c>
      <c r="G30" s="3">
        <v>8</v>
      </c>
      <c r="H30" s="3">
        <v>51</v>
      </c>
      <c r="I30" s="10">
        <v>6</v>
      </c>
      <c r="J30" s="10">
        <v>6</v>
      </c>
      <c r="K30" s="10">
        <v>2</v>
      </c>
      <c r="L30" s="10">
        <v>25</v>
      </c>
      <c r="M30" s="3">
        <f t="shared" si="0"/>
        <v>98</v>
      </c>
      <c r="N30" s="3"/>
    </row>
    <row r="31" spans="1:14" ht="15.75">
      <c r="A31" s="5">
        <v>30</v>
      </c>
      <c r="B31" s="5">
        <v>30</v>
      </c>
      <c r="C31" s="8" t="s">
        <v>69</v>
      </c>
      <c r="D31" s="8" t="s">
        <v>28</v>
      </c>
      <c r="E31" s="5">
        <v>6</v>
      </c>
      <c r="F31" s="8" t="s">
        <v>29</v>
      </c>
      <c r="G31" s="3">
        <v>8</v>
      </c>
      <c r="H31" s="3">
        <v>38</v>
      </c>
      <c r="I31" s="10">
        <v>5</v>
      </c>
      <c r="J31" s="10">
        <v>6</v>
      </c>
      <c r="K31" s="10">
        <v>2</v>
      </c>
      <c r="L31" s="10">
        <v>39</v>
      </c>
      <c r="M31" s="3">
        <f t="shared" si="0"/>
        <v>98</v>
      </c>
      <c r="N31" s="3"/>
    </row>
    <row r="32" spans="1:14" ht="15.75">
      <c r="A32" s="3">
        <v>31</v>
      </c>
      <c r="B32" s="5">
        <v>31</v>
      </c>
      <c r="C32" s="8" t="s">
        <v>70</v>
      </c>
      <c r="D32" s="8" t="s">
        <v>71</v>
      </c>
      <c r="E32" s="5">
        <v>6</v>
      </c>
      <c r="F32" s="8" t="s">
        <v>17</v>
      </c>
      <c r="G32" s="3">
        <v>9</v>
      </c>
      <c r="H32" s="3">
        <v>30</v>
      </c>
      <c r="I32" s="10">
        <v>8</v>
      </c>
      <c r="J32" s="10">
        <v>9</v>
      </c>
      <c r="K32" s="10">
        <v>4</v>
      </c>
      <c r="L32" s="10">
        <v>36</v>
      </c>
      <c r="M32" s="3">
        <f t="shared" si="0"/>
        <v>96</v>
      </c>
      <c r="N32" s="3"/>
    </row>
    <row r="33" spans="1:14" ht="15.75">
      <c r="A33" s="5">
        <v>32</v>
      </c>
      <c r="B33" s="5">
        <v>32</v>
      </c>
      <c r="C33" s="9" t="s">
        <v>72</v>
      </c>
      <c r="D33" s="15" t="s">
        <v>73</v>
      </c>
      <c r="E33" s="10">
        <v>6</v>
      </c>
      <c r="F33" s="9" t="s">
        <v>74</v>
      </c>
      <c r="G33" s="3">
        <v>9</v>
      </c>
      <c r="H33" s="3">
        <v>46</v>
      </c>
      <c r="I33" s="3">
        <v>6</v>
      </c>
      <c r="J33" s="3">
        <v>7</v>
      </c>
      <c r="K33" s="3">
        <v>0</v>
      </c>
      <c r="L33" s="3">
        <v>27</v>
      </c>
      <c r="M33" s="3">
        <f t="shared" si="0"/>
        <v>95</v>
      </c>
      <c r="N33" s="3"/>
    </row>
    <row r="34" spans="1:14" ht="15.75">
      <c r="A34" s="3">
        <v>33</v>
      </c>
      <c r="B34" s="5">
        <v>33</v>
      </c>
      <c r="C34" s="8" t="s">
        <v>75</v>
      </c>
      <c r="D34" s="8" t="s">
        <v>63</v>
      </c>
      <c r="E34" s="5">
        <v>6</v>
      </c>
      <c r="F34" s="8" t="s">
        <v>64</v>
      </c>
      <c r="G34" s="3">
        <v>8</v>
      </c>
      <c r="H34" s="3">
        <v>38</v>
      </c>
      <c r="I34" s="10">
        <v>8</v>
      </c>
      <c r="J34" s="10">
        <v>8</v>
      </c>
      <c r="K34" s="10">
        <v>2</v>
      </c>
      <c r="L34" s="10">
        <v>30</v>
      </c>
      <c r="M34" s="3">
        <f t="shared" si="0"/>
        <v>94</v>
      </c>
      <c r="N34" s="3"/>
    </row>
    <row r="35" spans="1:14" ht="15.75">
      <c r="A35" s="5">
        <v>34</v>
      </c>
      <c r="B35" s="5">
        <v>34</v>
      </c>
      <c r="C35" s="4" t="s">
        <v>76</v>
      </c>
      <c r="D35" s="4" t="s">
        <v>77</v>
      </c>
      <c r="E35" s="5">
        <v>6</v>
      </c>
      <c r="F35" s="4" t="s">
        <v>78</v>
      </c>
      <c r="G35" s="3">
        <v>9</v>
      </c>
      <c r="H35" s="3">
        <v>32</v>
      </c>
      <c r="I35" s="3">
        <v>8</v>
      </c>
      <c r="J35" s="3">
        <v>8</v>
      </c>
      <c r="K35" s="3">
        <v>0</v>
      </c>
      <c r="L35" s="3">
        <v>36</v>
      </c>
      <c r="M35" s="3">
        <f t="shared" si="0"/>
        <v>93</v>
      </c>
      <c r="N35" s="3"/>
    </row>
    <row r="36" spans="1:14" ht="15.75">
      <c r="A36" s="3">
        <v>35</v>
      </c>
      <c r="B36" s="5">
        <v>35</v>
      </c>
      <c r="C36" s="4" t="s">
        <v>79</v>
      </c>
      <c r="D36" s="4" t="s">
        <v>67</v>
      </c>
      <c r="E36" s="5">
        <v>6</v>
      </c>
      <c r="F36" s="4" t="s">
        <v>68</v>
      </c>
      <c r="G36" s="3">
        <v>7</v>
      </c>
      <c r="H36" s="3">
        <v>39</v>
      </c>
      <c r="I36" s="3">
        <v>7</v>
      </c>
      <c r="J36" s="3">
        <v>8</v>
      </c>
      <c r="K36" s="3">
        <v>3</v>
      </c>
      <c r="L36" s="3">
        <v>28</v>
      </c>
      <c r="M36" s="3">
        <f t="shared" si="0"/>
        <v>92</v>
      </c>
      <c r="N36" s="3"/>
    </row>
    <row r="37" spans="1:14" ht="15.75">
      <c r="A37" s="5">
        <v>36</v>
      </c>
      <c r="B37" s="5">
        <v>36</v>
      </c>
      <c r="C37" s="4" t="s">
        <v>80</v>
      </c>
      <c r="D37" s="4" t="s">
        <v>81</v>
      </c>
      <c r="E37" s="5">
        <v>6</v>
      </c>
      <c r="F37" s="4" t="s">
        <v>82</v>
      </c>
      <c r="G37" s="3">
        <v>9</v>
      </c>
      <c r="H37" s="3">
        <v>30</v>
      </c>
      <c r="I37" s="3">
        <v>5</v>
      </c>
      <c r="J37" s="3">
        <v>9</v>
      </c>
      <c r="K37" s="3">
        <v>3</v>
      </c>
      <c r="L37" s="3">
        <v>36</v>
      </c>
      <c r="M37" s="3">
        <f t="shared" si="0"/>
        <v>92</v>
      </c>
      <c r="N37" s="3"/>
    </row>
    <row r="38" spans="1:14" ht="15.75">
      <c r="A38" s="3">
        <v>37</v>
      </c>
      <c r="B38" s="5">
        <v>37</v>
      </c>
      <c r="C38" s="4" t="s">
        <v>83</v>
      </c>
      <c r="D38" s="4" t="s">
        <v>81</v>
      </c>
      <c r="E38" s="5">
        <v>6</v>
      </c>
      <c r="F38" s="4" t="s">
        <v>84</v>
      </c>
      <c r="G38" s="3">
        <v>9</v>
      </c>
      <c r="H38" s="3">
        <v>41</v>
      </c>
      <c r="I38" s="3">
        <v>4</v>
      </c>
      <c r="J38" s="3">
        <v>9</v>
      </c>
      <c r="K38" s="3">
        <v>3</v>
      </c>
      <c r="L38" s="3">
        <v>26</v>
      </c>
      <c r="M38" s="3">
        <f t="shared" si="0"/>
        <v>92</v>
      </c>
      <c r="N38" s="3"/>
    </row>
    <row r="39" spans="1:14" ht="15.75">
      <c r="A39" s="5">
        <v>38</v>
      </c>
      <c r="B39" s="5">
        <v>38</v>
      </c>
      <c r="C39" s="8" t="s">
        <v>85</v>
      </c>
      <c r="D39" s="8" t="s">
        <v>86</v>
      </c>
      <c r="E39" s="5">
        <v>6</v>
      </c>
      <c r="F39" s="8" t="s">
        <v>87</v>
      </c>
      <c r="G39" s="3">
        <v>8</v>
      </c>
      <c r="H39" s="3">
        <v>53</v>
      </c>
      <c r="I39" s="10">
        <v>7</v>
      </c>
      <c r="J39" s="10">
        <v>8</v>
      </c>
      <c r="K39" s="10">
        <v>0</v>
      </c>
      <c r="L39" s="10">
        <v>12</v>
      </c>
      <c r="M39" s="3">
        <f t="shared" si="0"/>
        <v>88</v>
      </c>
      <c r="N39" s="3"/>
    </row>
    <row r="40" spans="1:14" ht="15.75">
      <c r="A40" s="3">
        <v>39</v>
      </c>
      <c r="B40" s="5">
        <v>39</v>
      </c>
      <c r="C40" s="8" t="s">
        <v>88</v>
      </c>
      <c r="D40" s="8" t="s">
        <v>89</v>
      </c>
      <c r="E40" s="5">
        <v>6</v>
      </c>
      <c r="F40" s="8" t="s">
        <v>90</v>
      </c>
      <c r="G40" s="3">
        <v>8</v>
      </c>
      <c r="H40" s="3">
        <v>32</v>
      </c>
      <c r="I40" s="10">
        <v>7</v>
      </c>
      <c r="J40" s="10">
        <v>5</v>
      </c>
      <c r="K40" s="10">
        <v>2</v>
      </c>
      <c r="L40" s="10">
        <v>33</v>
      </c>
      <c r="M40" s="3">
        <f t="shared" si="0"/>
        <v>87</v>
      </c>
      <c r="N40" s="3"/>
    </row>
    <row r="41" spans="1:14" ht="15.75">
      <c r="A41" s="5">
        <v>40</v>
      </c>
      <c r="B41" s="5">
        <v>40</v>
      </c>
      <c r="C41" s="8" t="s">
        <v>91</v>
      </c>
      <c r="D41" s="8" t="s">
        <v>48</v>
      </c>
      <c r="E41" s="5">
        <v>6</v>
      </c>
      <c r="F41" s="8" t="s">
        <v>49</v>
      </c>
      <c r="G41" s="3">
        <v>9</v>
      </c>
      <c r="H41" s="3">
        <v>25</v>
      </c>
      <c r="I41" s="10">
        <v>7</v>
      </c>
      <c r="J41" s="10">
        <v>9</v>
      </c>
      <c r="K41" s="10">
        <v>3</v>
      </c>
      <c r="L41" s="10">
        <v>33</v>
      </c>
      <c r="M41" s="3">
        <f t="shared" si="0"/>
        <v>86</v>
      </c>
      <c r="N41" s="3"/>
    </row>
    <row r="42" spans="1:14" ht="15.75">
      <c r="A42" s="3">
        <v>41</v>
      </c>
      <c r="B42" s="5">
        <v>41</v>
      </c>
      <c r="C42" s="8" t="s">
        <v>92</v>
      </c>
      <c r="D42" s="8" t="s">
        <v>93</v>
      </c>
      <c r="E42" s="5">
        <v>6</v>
      </c>
      <c r="F42" s="8" t="s">
        <v>94</v>
      </c>
      <c r="G42" s="3">
        <v>8</v>
      </c>
      <c r="H42" s="3">
        <v>37</v>
      </c>
      <c r="I42" s="10">
        <v>5</v>
      </c>
      <c r="J42" s="10">
        <v>9</v>
      </c>
      <c r="K42" s="10">
        <v>0</v>
      </c>
      <c r="L42" s="10">
        <v>26</v>
      </c>
      <c r="M42" s="3">
        <f t="shared" si="0"/>
        <v>85</v>
      </c>
      <c r="N42" s="3"/>
    </row>
    <row r="43" spans="1:14" ht="15.75">
      <c r="A43" s="5">
        <v>42</v>
      </c>
      <c r="B43" s="5">
        <v>42</v>
      </c>
      <c r="C43" s="8" t="s">
        <v>95</v>
      </c>
      <c r="D43" s="8" t="s">
        <v>63</v>
      </c>
      <c r="E43" s="5">
        <v>6</v>
      </c>
      <c r="F43" s="8" t="s">
        <v>64</v>
      </c>
      <c r="G43" s="3">
        <v>7</v>
      </c>
      <c r="H43" s="3">
        <v>40</v>
      </c>
      <c r="I43" s="10">
        <v>7</v>
      </c>
      <c r="J43" s="10">
        <v>7</v>
      </c>
      <c r="K43" s="10">
        <v>2</v>
      </c>
      <c r="L43" s="10">
        <v>22</v>
      </c>
      <c r="M43" s="3">
        <f t="shared" si="0"/>
        <v>85</v>
      </c>
      <c r="N43" s="3"/>
    </row>
    <row r="44" spans="1:14" ht="15.75">
      <c r="A44" s="3">
        <v>43</v>
      </c>
      <c r="B44" s="5">
        <v>43</v>
      </c>
      <c r="C44" s="8" t="s">
        <v>96</v>
      </c>
      <c r="D44" s="8" t="s">
        <v>93</v>
      </c>
      <c r="E44" s="5">
        <v>6</v>
      </c>
      <c r="F44" s="8" t="s">
        <v>94</v>
      </c>
      <c r="G44" s="3">
        <v>8</v>
      </c>
      <c r="H44" s="3">
        <v>40</v>
      </c>
      <c r="I44" s="10">
        <v>4</v>
      </c>
      <c r="J44" s="10">
        <v>10</v>
      </c>
      <c r="K44" s="10">
        <v>1</v>
      </c>
      <c r="L44" s="10">
        <v>21</v>
      </c>
      <c r="M44" s="3">
        <f t="shared" si="0"/>
        <v>84</v>
      </c>
      <c r="N44" s="3"/>
    </row>
    <row r="45" spans="1:14" ht="18" customHeight="1">
      <c r="A45" s="5">
        <v>44</v>
      </c>
      <c r="B45" s="5">
        <v>44</v>
      </c>
      <c r="C45" s="12" t="s">
        <v>97</v>
      </c>
      <c r="D45" s="13" t="s">
        <v>22</v>
      </c>
      <c r="E45" s="14">
        <v>6</v>
      </c>
      <c r="F45" s="12" t="s">
        <v>31</v>
      </c>
      <c r="G45" s="3">
        <v>8</v>
      </c>
      <c r="H45" s="3">
        <v>37</v>
      </c>
      <c r="I45" s="3">
        <v>5</v>
      </c>
      <c r="J45" s="3">
        <v>6</v>
      </c>
      <c r="K45" s="3">
        <v>3</v>
      </c>
      <c r="L45" s="3">
        <v>24</v>
      </c>
      <c r="M45" s="3">
        <f t="shared" si="0"/>
        <v>83</v>
      </c>
      <c r="N45" s="3"/>
    </row>
    <row r="46" spans="1:14" ht="15.75">
      <c r="A46" s="3">
        <v>45</v>
      </c>
      <c r="B46" s="5">
        <v>45</v>
      </c>
      <c r="C46" s="4" t="s">
        <v>98</v>
      </c>
      <c r="D46" s="4" t="s">
        <v>67</v>
      </c>
      <c r="E46" s="5">
        <v>6</v>
      </c>
      <c r="F46" s="4" t="s">
        <v>68</v>
      </c>
      <c r="G46" s="3">
        <v>6</v>
      </c>
      <c r="H46" s="3">
        <v>38</v>
      </c>
      <c r="I46" s="3">
        <v>7</v>
      </c>
      <c r="J46" s="3">
        <v>6</v>
      </c>
      <c r="K46" s="3">
        <v>3</v>
      </c>
      <c r="L46" s="3">
        <v>23</v>
      </c>
      <c r="M46" s="3">
        <f t="shared" si="0"/>
        <v>83</v>
      </c>
      <c r="N46" s="3"/>
    </row>
    <row r="47" spans="1:14" ht="17.25" customHeight="1">
      <c r="A47" s="5">
        <v>46</v>
      </c>
      <c r="B47" s="5">
        <v>46</v>
      </c>
      <c r="C47" s="18" t="s">
        <v>99</v>
      </c>
      <c r="D47" s="9" t="s">
        <v>100</v>
      </c>
      <c r="E47" s="19">
        <v>6</v>
      </c>
      <c r="F47" s="27" t="s">
        <v>207</v>
      </c>
      <c r="G47" s="3">
        <v>9</v>
      </c>
      <c r="H47" s="3">
        <v>31</v>
      </c>
      <c r="I47" s="3">
        <v>5</v>
      </c>
      <c r="J47" s="3">
        <v>9</v>
      </c>
      <c r="K47" s="3">
        <v>1</v>
      </c>
      <c r="L47" s="3">
        <v>28</v>
      </c>
      <c r="M47" s="3">
        <f t="shared" si="0"/>
        <v>83</v>
      </c>
      <c r="N47" s="3"/>
    </row>
    <row r="48" spans="1:14" ht="17.25" customHeight="1">
      <c r="A48" s="3">
        <v>47</v>
      </c>
      <c r="B48" s="5">
        <v>47</v>
      </c>
      <c r="C48" s="18" t="s">
        <v>101</v>
      </c>
      <c r="D48" s="18" t="s">
        <v>102</v>
      </c>
      <c r="E48" s="19">
        <v>6</v>
      </c>
      <c r="F48" s="8" t="s">
        <v>90</v>
      </c>
      <c r="G48" s="3">
        <v>8</v>
      </c>
      <c r="H48" s="3">
        <v>26</v>
      </c>
      <c r="I48" s="3">
        <v>7</v>
      </c>
      <c r="J48" s="3">
        <v>7</v>
      </c>
      <c r="K48" s="3">
        <v>3</v>
      </c>
      <c r="L48" s="3">
        <v>31</v>
      </c>
      <c r="M48" s="3">
        <f t="shared" si="0"/>
        <v>82</v>
      </c>
      <c r="N48" s="3"/>
    </row>
    <row r="49" spans="1:14" ht="18" customHeight="1">
      <c r="A49" s="5">
        <v>48</v>
      </c>
      <c r="B49" s="5">
        <v>48</v>
      </c>
      <c r="C49" s="18" t="s">
        <v>103</v>
      </c>
      <c r="D49" s="9" t="s">
        <v>100</v>
      </c>
      <c r="E49" s="19">
        <v>6</v>
      </c>
      <c r="F49" s="27" t="s">
        <v>207</v>
      </c>
      <c r="G49" s="3">
        <v>7</v>
      </c>
      <c r="H49" s="3">
        <v>49</v>
      </c>
      <c r="I49" s="3">
        <v>6</v>
      </c>
      <c r="J49" s="3">
        <v>8</v>
      </c>
      <c r="K49" s="3">
        <v>1</v>
      </c>
      <c r="L49" s="3">
        <v>7</v>
      </c>
      <c r="M49" s="3">
        <f t="shared" si="0"/>
        <v>78</v>
      </c>
      <c r="N49" s="3"/>
    </row>
    <row r="50" spans="1:14" ht="18.75" customHeight="1">
      <c r="A50" s="3">
        <v>49</v>
      </c>
      <c r="B50" s="5">
        <v>49</v>
      </c>
      <c r="C50" s="20" t="s">
        <v>104</v>
      </c>
      <c r="D50" s="18" t="s">
        <v>105</v>
      </c>
      <c r="E50" s="5">
        <v>6</v>
      </c>
      <c r="F50" s="18" t="s">
        <v>106</v>
      </c>
      <c r="G50" s="3">
        <v>7</v>
      </c>
      <c r="H50" s="3">
        <v>27</v>
      </c>
      <c r="I50" s="3">
        <v>4</v>
      </c>
      <c r="J50" s="3">
        <v>5</v>
      </c>
      <c r="K50" s="3">
        <v>1</v>
      </c>
      <c r="L50" s="3">
        <v>34</v>
      </c>
      <c r="M50" s="3">
        <f t="shared" si="0"/>
        <v>78</v>
      </c>
      <c r="N50" s="3"/>
    </row>
    <row r="51" spans="1:14" ht="15.75">
      <c r="A51" s="5">
        <v>50</v>
      </c>
      <c r="B51" s="5">
        <v>50</v>
      </c>
      <c r="C51" s="4" t="s">
        <v>107</v>
      </c>
      <c r="D51" s="4" t="s">
        <v>60</v>
      </c>
      <c r="E51" s="5">
        <v>6</v>
      </c>
      <c r="F51" s="4" t="s">
        <v>108</v>
      </c>
      <c r="G51" s="3">
        <v>7</v>
      </c>
      <c r="H51" s="3">
        <v>34</v>
      </c>
      <c r="I51" s="3">
        <v>6</v>
      </c>
      <c r="J51" s="3">
        <v>6</v>
      </c>
      <c r="K51" s="3">
        <v>0</v>
      </c>
      <c r="L51" s="3">
        <v>24</v>
      </c>
      <c r="M51" s="3">
        <f t="shared" si="0"/>
        <v>77</v>
      </c>
      <c r="N51" s="3"/>
    </row>
    <row r="52" spans="1:14" ht="15.75">
      <c r="A52" s="3">
        <v>51</v>
      </c>
      <c r="B52" s="5">
        <v>51</v>
      </c>
      <c r="C52" s="4" t="s">
        <v>109</v>
      </c>
      <c r="D52" s="4" t="s">
        <v>60</v>
      </c>
      <c r="E52" s="5">
        <v>6</v>
      </c>
      <c r="F52" s="4" t="s">
        <v>108</v>
      </c>
      <c r="G52" s="3">
        <v>9</v>
      </c>
      <c r="H52" s="3">
        <v>29</v>
      </c>
      <c r="I52" s="3">
        <v>0</v>
      </c>
      <c r="J52" s="3">
        <v>5</v>
      </c>
      <c r="K52" s="3">
        <v>0</v>
      </c>
      <c r="L52" s="3">
        <v>23</v>
      </c>
      <c r="M52" s="3">
        <f t="shared" si="0"/>
        <v>66</v>
      </c>
      <c r="N52" s="3"/>
    </row>
    <row r="53" spans="1:14" ht="21" customHeight="1">
      <c r="A53" s="5">
        <v>52</v>
      </c>
      <c r="B53" s="5">
        <v>52</v>
      </c>
      <c r="C53" s="18" t="s">
        <v>110</v>
      </c>
      <c r="D53" s="18" t="s">
        <v>102</v>
      </c>
      <c r="E53" s="19">
        <v>6</v>
      </c>
      <c r="F53" s="8" t="s">
        <v>90</v>
      </c>
      <c r="G53" s="3">
        <v>2</v>
      </c>
      <c r="H53" s="3">
        <v>25</v>
      </c>
      <c r="I53" s="3">
        <v>5</v>
      </c>
      <c r="J53" s="3">
        <v>7</v>
      </c>
      <c r="K53" s="3">
        <v>1</v>
      </c>
      <c r="L53" s="3">
        <v>21</v>
      </c>
      <c r="M53" s="3">
        <f t="shared" si="0"/>
        <v>61</v>
      </c>
      <c r="N53" s="3"/>
    </row>
    <row r="54" spans="1:14" ht="15.75">
      <c r="A54" s="3">
        <v>53</v>
      </c>
      <c r="B54" s="5">
        <v>53</v>
      </c>
      <c r="C54" s="9" t="s">
        <v>111</v>
      </c>
      <c r="D54" s="15" t="s">
        <v>73</v>
      </c>
      <c r="E54" s="10">
        <v>6</v>
      </c>
      <c r="F54" s="9" t="s">
        <v>74</v>
      </c>
      <c r="G54" s="3">
        <v>7</v>
      </c>
      <c r="H54" s="3">
        <v>7</v>
      </c>
      <c r="I54" s="3">
        <v>5</v>
      </c>
      <c r="J54" s="3">
        <v>9</v>
      </c>
      <c r="K54" s="3">
        <v>0</v>
      </c>
      <c r="L54" s="3">
        <v>30</v>
      </c>
      <c r="M54" s="3">
        <f t="shared" si="0"/>
        <v>58</v>
      </c>
      <c r="N54" s="3"/>
    </row>
    <row r="55" spans="1:14" ht="15.75">
      <c r="A55" s="5">
        <v>54</v>
      </c>
      <c r="B55" s="5">
        <v>54</v>
      </c>
      <c r="C55" s="8" t="s">
        <v>112</v>
      </c>
      <c r="D55" s="8" t="s">
        <v>89</v>
      </c>
      <c r="E55" s="5">
        <v>6</v>
      </c>
      <c r="F55" s="8"/>
      <c r="G55" s="3">
        <v>7</v>
      </c>
      <c r="H55" s="3">
        <v>9</v>
      </c>
      <c r="I55" s="10">
        <v>3</v>
      </c>
      <c r="J55" s="10">
        <v>6</v>
      </c>
      <c r="K55" s="10">
        <v>2</v>
      </c>
      <c r="L55" s="10">
        <v>27</v>
      </c>
      <c r="M55" s="3">
        <f t="shared" si="0"/>
        <v>54</v>
      </c>
      <c r="N55" s="3"/>
    </row>
    <row r="56" spans="1:14" ht="15.75">
      <c r="A56" s="3">
        <v>55</v>
      </c>
      <c r="B56" s="5">
        <v>55</v>
      </c>
      <c r="C56" s="8" t="s">
        <v>113</v>
      </c>
      <c r="D56" s="8" t="s">
        <v>114</v>
      </c>
      <c r="E56" s="5">
        <v>6</v>
      </c>
      <c r="F56" s="8"/>
      <c r="G56" s="3">
        <v>5</v>
      </c>
      <c r="H56" s="3">
        <v>7</v>
      </c>
      <c r="I56" s="10">
        <v>6</v>
      </c>
      <c r="J56" s="10">
        <v>9</v>
      </c>
      <c r="K56" s="10">
        <v>0</v>
      </c>
      <c r="L56" s="10">
        <v>26</v>
      </c>
      <c r="M56" s="3">
        <f t="shared" si="0"/>
        <v>53</v>
      </c>
      <c r="N56" s="3"/>
    </row>
    <row r="57" spans="1:14" ht="15.75">
      <c r="A57" s="5">
        <v>56</v>
      </c>
      <c r="B57" s="5">
        <v>56</v>
      </c>
      <c r="C57" s="4" t="s">
        <v>115</v>
      </c>
      <c r="D57" s="4" t="s">
        <v>60</v>
      </c>
      <c r="E57" s="5">
        <v>6</v>
      </c>
      <c r="F57" s="4" t="s">
        <v>108</v>
      </c>
      <c r="G57" s="3">
        <v>8</v>
      </c>
      <c r="H57" s="3">
        <v>21</v>
      </c>
      <c r="I57" s="3">
        <v>6</v>
      </c>
      <c r="J57" s="3">
        <v>7</v>
      </c>
      <c r="K57" s="3">
        <v>0</v>
      </c>
      <c r="L57" s="3">
        <v>3</v>
      </c>
      <c r="M57" s="3">
        <f t="shared" si="0"/>
        <v>45</v>
      </c>
      <c r="N57" s="3"/>
    </row>
    <row r="58" spans="1:14" ht="15.75">
      <c r="A58" s="3">
        <v>57</v>
      </c>
      <c r="B58" s="5">
        <v>57</v>
      </c>
      <c r="C58" s="8" t="s">
        <v>116</v>
      </c>
      <c r="D58" s="8" t="s">
        <v>114</v>
      </c>
      <c r="E58" s="5">
        <v>6</v>
      </c>
      <c r="F58" s="8"/>
      <c r="G58" s="3">
        <v>4</v>
      </c>
      <c r="H58" s="3">
        <v>7</v>
      </c>
      <c r="I58" s="10">
        <v>5</v>
      </c>
      <c r="J58" s="10">
        <v>7</v>
      </c>
      <c r="K58" s="10">
        <v>0</v>
      </c>
      <c r="L58" s="10">
        <v>17</v>
      </c>
      <c r="M58" s="3">
        <f t="shared" si="0"/>
        <v>40</v>
      </c>
      <c r="N58" s="3"/>
    </row>
    <row r="59" spans="1:14" ht="18.75" customHeight="1">
      <c r="A59" s="5">
        <v>58</v>
      </c>
      <c r="B59" s="5">
        <v>58</v>
      </c>
      <c r="C59" s="18" t="s">
        <v>117</v>
      </c>
      <c r="D59" s="9" t="s">
        <v>100</v>
      </c>
      <c r="E59" s="19">
        <v>6</v>
      </c>
      <c r="F59" s="27" t="s">
        <v>207</v>
      </c>
      <c r="G59" s="3">
        <v>6</v>
      </c>
      <c r="H59" s="3">
        <v>10</v>
      </c>
      <c r="I59" s="3">
        <v>3</v>
      </c>
      <c r="J59" s="3">
        <v>7</v>
      </c>
      <c r="K59" s="3">
        <v>0</v>
      </c>
      <c r="L59" s="3">
        <v>4</v>
      </c>
      <c r="M59" s="3">
        <f t="shared" si="0"/>
        <v>30</v>
      </c>
      <c r="N59" s="3"/>
    </row>
    <row r="60" spans="1:14" ht="15.75">
      <c r="A60" s="3">
        <v>59</v>
      </c>
      <c r="B60" s="5">
        <v>59</v>
      </c>
      <c r="C60" s="8" t="s">
        <v>118</v>
      </c>
      <c r="D60" s="8" t="s">
        <v>100</v>
      </c>
      <c r="E60" s="5">
        <v>6</v>
      </c>
      <c r="F60" s="27" t="s">
        <v>207</v>
      </c>
      <c r="G60" s="3">
        <v>5</v>
      </c>
      <c r="H60" s="3">
        <v>2</v>
      </c>
      <c r="I60" s="10">
        <v>1</v>
      </c>
      <c r="J60" s="10">
        <v>0</v>
      </c>
      <c r="K60" s="10">
        <v>0</v>
      </c>
      <c r="L60" s="10">
        <v>12</v>
      </c>
      <c r="M60" s="3">
        <f t="shared" si="0"/>
        <v>20</v>
      </c>
      <c r="N60" s="3"/>
    </row>
    <row r="63" spans="3:4" ht="15.75">
      <c r="C63" s="29" t="s">
        <v>199</v>
      </c>
      <c r="D63" s="29" t="s">
        <v>203</v>
      </c>
    </row>
    <row r="64" spans="3:4" ht="15.75">
      <c r="C64" s="29"/>
      <c r="D64" s="29"/>
    </row>
    <row r="65" spans="3:4" ht="15.75">
      <c r="C65" s="29" t="s">
        <v>200</v>
      </c>
      <c r="D65" s="29" t="s">
        <v>14</v>
      </c>
    </row>
    <row r="66" spans="3:4" ht="15.75">
      <c r="C66" s="29"/>
      <c r="D66" s="29" t="s">
        <v>74</v>
      </c>
    </row>
    <row r="67" spans="3:4" ht="15.75">
      <c r="C67" s="29"/>
      <c r="D67" s="29" t="s">
        <v>34</v>
      </c>
    </row>
    <row r="68" spans="3:4" ht="15.75">
      <c r="C68" s="29"/>
      <c r="D68" s="30" t="s">
        <v>126</v>
      </c>
    </row>
    <row r="69" spans="3:4" ht="15.75">
      <c r="C69" s="31"/>
      <c r="D69" s="28" t="s">
        <v>204</v>
      </c>
    </row>
    <row r="70" spans="3:4" ht="15.75">
      <c r="C70" s="31"/>
      <c r="D70" s="28" t="s">
        <v>205</v>
      </c>
    </row>
    <row r="71" spans="3:4" ht="15.75">
      <c r="C71" s="31"/>
      <c r="D71" s="32" t="s">
        <v>122</v>
      </c>
    </row>
    <row r="72" spans="3:4" ht="15.75">
      <c r="C72" s="31"/>
      <c r="D72" s="28" t="s">
        <v>17</v>
      </c>
    </row>
    <row r="73" spans="3:4" ht="15.75">
      <c r="C73" s="31"/>
      <c r="D73" s="35" t="s">
        <v>206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2" max="2" width="21.00390625" style="0" customWidth="1"/>
    <col min="3" max="3" width="29.421875" style="0" customWidth="1"/>
    <col min="4" max="4" width="7.28125" style="0" customWidth="1"/>
    <col min="5" max="5" width="16.421875" style="0" customWidth="1"/>
    <col min="6" max="6" width="3.7109375" style="0" customWidth="1"/>
    <col min="7" max="7" width="3.8515625" style="0" customWidth="1"/>
    <col min="8" max="8" width="4.28125" style="0" customWidth="1"/>
    <col min="9" max="9" width="3.7109375" style="0" customWidth="1"/>
    <col min="10" max="10" width="4.7109375" style="0" customWidth="1"/>
    <col min="11" max="11" width="4.140625" style="0" customWidth="1"/>
    <col min="12" max="12" width="4.28125" style="0" customWidth="1"/>
    <col min="13" max="13" width="6.28125" style="0" customWidth="1"/>
    <col min="14" max="14" width="6.421875" style="0" customWidth="1"/>
  </cols>
  <sheetData>
    <row r="1" spans="1:14" ht="15.75">
      <c r="A1" s="1" t="s">
        <v>0</v>
      </c>
      <c r="B1" s="1" t="s">
        <v>182</v>
      </c>
      <c r="C1" s="1" t="s">
        <v>2</v>
      </c>
      <c r="D1" s="1" t="s">
        <v>3</v>
      </c>
      <c r="E1" s="1" t="s">
        <v>4</v>
      </c>
      <c r="F1" s="1">
        <v>4</v>
      </c>
      <c r="G1" s="1">
        <v>5</v>
      </c>
      <c r="H1" s="1">
        <v>12</v>
      </c>
      <c r="I1" s="1">
        <v>10</v>
      </c>
      <c r="J1" s="1">
        <v>50</v>
      </c>
      <c r="K1" s="1">
        <v>10</v>
      </c>
      <c r="L1" s="1">
        <v>10</v>
      </c>
      <c r="M1" s="22">
        <f aca="true" t="shared" si="0" ref="M1:M6">SUM(F1:L1)</f>
        <v>101</v>
      </c>
      <c r="N1" s="22" t="s">
        <v>119</v>
      </c>
    </row>
    <row r="2" spans="1:14" ht="15.75">
      <c r="A2" s="5">
        <v>1</v>
      </c>
      <c r="B2" s="4" t="s">
        <v>194</v>
      </c>
      <c r="C2" s="4" t="s">
        <v>184</v>
      </c>
      <c r="D2" s="5">
        <v>6</v>
      </c>
      <c r="E2" s="4" t="s">
        <v>185</v>
      </c>
      <c r="F2" s="8">
        <v>4</v>
      </c>
      <c r="G2" s="8">
        <v>5</v>
      </c>
      <c r="H2" s="8">
        <v>11</v>
      </c>
      <c r="I2" s="8">
        <v>9</v>
      </c>
      <c r="J2" s="8">
        <v>47</v>
      </c>
      <c r="K2" s="8">
        <v>5</v>
      </c>
      <c r="L2" s="8">
        <v>10</v>
      </c>
      <c r="M2" s="2">
        <f t="shared" si="0"/>
        <v>91</v>
      </c>
      <c r="N2" s="38">
        <v>1</v>
      </c>
    </row>
    <row r="3" spans="1:14" ht="15.75">
      <c r="A3" s="5">
        <v>2</v>
      </c>
      <c r="B3" s="4" t="s">
        <v>195</v>
      </c>
      <c r="C3" s="4" t="s">
        <v>184</v>
      </c>
      <c r="D3" s="5">
        <v>6</v>
      </c>
      <c r="E3" s="4" t="s">
        <v>185</v>
      </c>
      <c r="F3" s="8">
        <v>4</v>
      </c>
      <c r="G3" s="8">
        <v>5</v>
      </c>
      <c r="H3" s="8">
        <v>11</v>
      </c>
      <c r="I3" s="8">
        <v>10</v>
      </c>
      <c r="J3" s="8">
        <v>40</v>
      </c>
      <c r="K3" s="8">
        <v>8</v>
      </c>
      <c r="L3" s="8">
        <v>8</v>
      </c>
      <c r="M3" s="2">
        <f t="shared" si="0"/>
        <v>86</v>
      </c>
      <c r="N3" s="38">
        <v>2</v>
      </c>
    </row>
    <row r="4" spans="1:14" ht="15.75">
      <c r="A4" s="5">
        <v>3</v>
      </c>
      <c r="B4" s="4" t="s">
        <v>196</v>
      </c>
      <c r="C4" s="4" t="s">
        <v>184</v>
      </c>
      <c r="D4" s="5">
        <v>6</v>
      </c>
      <c r="E4" s="4" t="s">
        <v>185</v>
      </c>
      <c r="F4" s="8">
        <v>4</v>
      </c>
      <c r="G4" s="8">
        <v>5</v>
      </c>
      <c r="H4" s="8">
        <v>10</v>
      </c>
      <c r="I4" s="8">
        <v>8</v>
      </c>
      <c r="J4" s="8">
        <v>44</v>
      </c>
      <c r="K4" s="8">
        <v>7</v>
      </c>
      <c r="L4" s="8">
        <v>7</v>
      </c>
      <c r="M4" s="2">
        <f t="shared" si="0"/>
        <v>85</v>
      </c>
      <c r="N4" s="38">
        <v>3</v>
      </c>
    </row>
    <row r="5" spans="1:14" ht="15.75">
      <c r="A5" s="5">
        <v>4</v>
      </c>
      <c r="B5" s="18" t="s">
        <v>193</v>
      </c>
      <c r="C5" s="4" t="s">
        <v>89</v>
      </c>
      <c r="D5" s="10">
        <v>6</v>
      </c>
      <c r="E5" s="9" t="s">
        <v>190</v>
      </c>
      <c r="F5" s="8">
        <v>2</v>
      </c>
      <c r="G5" s="8">
        <v>3</v>
      </c>
      <c r="H5" s="8">
        <v>8</v>
      </c>
      <c r="I5" s="8">
        <v>7</v>
      </c>
      <c r="J5" s="8">
        <v>28</v>
      </c>
      <c r="K5" s="8">
        <v>2</v>
      </c>
      <c r="L5" s="8">
        <v>3</v>
      </c>
      <c r="M5" s="2">
        <f t="shared" si="0"/>
        <v>53</v>
      </c>
      <c r="N5" s="38">
        <v>4</v>
      </c>
    </row>
    <row r="6" spans="1:14" ht="15.75">
      <c r="A6" s="5">
        <v>5</v>
      </c>
      <c r="B6" s="18" t="s">
        <v>192</v>
      </c>
      <c r="C6" s="4" t="s">
        <v>89</v>
      </c>
      <c r="D6" s="10">
        <v>6</v>
      </c>
      <c r="E6" s="9" t="s">
        <v>190</v>
      </c>
      <c r="F6" s="8">
        <v>2</v>
      </c>
      <c r="G6" s="8">
        <v>3</v>
      </c>
      <c r="H6" s="8">
        <v>8</v>
      </c>
      <c r="I6" s="8">
        <v>8</v>
      </c>
      <c r="J6" s="8">
        <v>21</v>
      </c>
      <c r="K6" s="8">
        <v>2</v>
      </c>
      <c r="L6" s="8">
        <v>5</v>
      </c>
      <c r="M6" s="2">
        <f t="shared" si="0"/>
        <v>49</v>
      </c>
      <c r="N6" s="38">
        <v>5</v>
      </c>
    </row>
    <row r="8" spans="2:3" ht="15.75">
      <c r="B8" t="s">
        <v>199</v>
      </c>
      <c r="C8" s="23" t="s">
        <v>190</v>
      </c>
    </row>
    <row r="10" spans="2:3" ht="15.75">
      <c r="B10" t="s">
        <v>200</v>
      </c>
      <c r="C10" s="23" t="s">
        <v>185</v>
      </c>
    </row>
    <row r="11" ht="12.75">
      <c r="C11" t="s">
        <v>201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7" sqref="B7:C10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27.421875" style="0" customWidth="1"/>
    <col min="4" max="4" width="8.57421875" style="0" customWidth="1"/>
    <col min="5" max="5" width="17.421875" style="0" customWidth="1"/>
    <col min="6" max="6" width="12.8515625" style="0" customWidth="1"/>
  </cols>
  <sheetData>
    <row r="1" spans="1:7" ht="31.5">
      <c r="A1" s="1" t="s">
        <v>0</v>
      </c>
      <c r="B1" s="1" t="s">
        <v>182</v>
      </c>
      <c r="C1" s="1" t="s">
        <v>2</v>
      </c>
      <c r="D1" s="1" t="s">
        <v>3</v>
      </c>
      <c r="E1" s="39" t="s">
        <v>4</v>
      </c>
      <c r="F1" s="39" t="s">
        <v>217</v>
      </c>
      <c r="G1" s="11" t="s">
        <v>119</v>
      </c>
    </row>
    <row r="2" spans="1:7" ht="15.75">
      <c r="A2" s="3">
        <v>1</v>
      </c>
      <c r="B2" s="8" t="s">
        <v>216</v>
      </c>
      <c r="C2" s="8" t="s">
        <v>214</v>
      </c>
      <c r="D2" s="5">
        <v>6</v>
      </c>
      <c r="E2" s="4" t="s">
        <v>215</v>
      </c>
      <c r="F2" s="5">
        <v>35</v>
      </c>
      <c r="G2" s="37">
        <v>1</v>
      </c>
    </row>
    <row r="3" spans="1:7" ht="15.75">
      <c r="A3" s="3">
        <v>2</v>
      </c>
      <c r="B3" s="8" t="s">
        <v>213</v>
      </c>
      <c r="C3" s="8" t="s">
        <v>214</v>
      </c>
      <c r="D3" s="5">
        <v>6</v>
      </c>
      <c r="E3" s="4" t="s">
        <v>215</v>
      </c>
      <c r="F3" s="5">
        <v>34</v>
      </c>
      <c r="G3" s="37">
        <v>2</v>
      </c>
    </row>
    <row r="4" spans="1:7" ht="15.75">
      <c r="A4" s="3">
        <v>3</v>
      </c>
      <c r="B4" s="21" t="s">
        <v>210</v>
      </c>
      <c r="C4" s="21" t="s">
        <v>159</v>
      </c>
      <c r="D4" s="5">
        <v>6</v>
      </c>
      <c r="E4" s="4" t="s">
        <v>209</v>
      </c>
      <c r="F4" s="5">
        <v>29</v>
      </c>
      <c r="G4" s="37">
        <v>3</v>
      </c>
    </row>
    <row r="5" ht="12.75">
      <c r="F5" s="40"/>
    </row>
    <row r="7" spans="2:3" ht="15.75">
      <c r="B7" s="29" t="s">
        <v>199</v>
      </c>
      <c r="C7" s="29" t="s">
        <v>203</v>
      </c>
    </row>
    <row r="8" spans="2:3" ht="15.75">
      <c r="B8" s="29"/>
      <c r="C8" s="29"/>
    </row>
    <row r="9" spans="2:3" ht="15.75">
      <c r="B9" s="29" t="s">
        <v>200</v>
      </c>
      <c r="C9" s="29" t="s">
        <v>215</v>
      </c>
    </row>
    <row r="10" spans="2:3" ht="15.75">
      <c r="B10" s="27"/>
      <c r="C10" s="27" t="s">
        <v>227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20" sqref="C20"/>
    </sheetView>
  </sheetViews>
  <sheetFormatPr defaultColWidth="9.140625" defaultRowHeight="12.75"/>
  <cols>
    <col min="2" max="2" width="23.57421875" style="0" customWidth="1"/>
    <col min="3" max="3" width="37.140625" style="0" customWidth="1"/>
    <col min="5" max="5" width="18.8515625" style="0" customWidth="1"/>
  </cols>
  <sheetData>
    <row r="1" spans="1:7" ht="31.5">
      <c r="A1" s="1" t="s">
        <v>0</v>
      </c>
      <c r="B1" s="1" t="s">
        <v>182</v>
      </c>
      <c r="C1" s="1" t="s">
        <v>2</v>
      </c>
      <c r="D1" s="1" t="s">
        <v>3</v>
      </c>
      <c r="E1" s="1" t="s">
        <v>4</v>
      </c>
      <c r="F1" s="39" t="s">
        <v>217</v>
      </c>
      <c r="G1" s="11" t="s">
        <v>119</v>
      </c>
    </row>
    <row r="2" spans="1:7" ht="15.75">
      <c r="A2" s="5">
        <v>1</v>
      </c>
      <c r="B2" s="8" t="s">
        <v>218</v>
      </c>
      <c r="C2" s="8" t="s">
        <v>10</v>
      </c>
      <c r="D2" s="5">
        <v>5</v>
      </c>
      <c r="E2" s="4" t="s">
        <v>219</v>
      </c>
      <c r="F2" s="5">
        <v>67</v>
      </c>
      <c r="G2" s="37">
        <v>1</v>
      </c>
    </row>
    <row r="3" spans="1:7" ht="15.75">
      <c r="A3" s="5">
        <v>2</v>
      </c>
      <c r="B3" s="8" t="s">
        <v>221</v>
      </c>
      <c r="C3" s="8" t="s">
        <v>10</v>
      </c>
      <c r="D3" s="5">
        <v>5</v>
      </c>
      <c r="E3" s="4" t="s">
        <v>219</v>
      </c>
      <c r="F3" s="5">
        <v>57</v>
      </c>
      <c r="G3" s="37">
        <v>2</v>
      </c>
    </row>
    <row r="4" spans="1:7" ht="15.75">
      <c r="A4" s="5">
        <v>3</v>
      </c>
      <c r="B4" s="8" t="s">
        <v>222</v>
      </c>
      <c r="C4" s="8" t="s">
        <v>10</v>
      </c>
      <c r="D4" s="5">
        <v>5</v>
      </c>
      <c r="E4" s="4" t="s">
        <v>219</v>
      </c>
      <c r="F4" s="5">
        <v>56</v>
      </c>
      <c r="G4" s="37">
        <v>3</v>
      </c>
    </row>
    <row r="5" spans="1:7" ht="15.75">
      <c r="A5" s="5">
        <v>4</v>
      </c>
      <c r="B5" s="8" t="s">
        <v>223</v>
      </c>
      <c r="C5" s="8" t="s">
        <v>10</v>
      </c>
      <c r="D5" s="5">
        <v>5</v>
      </c>
      <c r="E5" s="4" t="s">
        <v>219</v>
      </c>
      <c r="F5" s="5">
        <v>55</v>
      </c>
      <c r="G5" s="37">
        <v>4</v>
      </c>
    </row>
    <row r="6" spans="1:7" ht="15.75">
      <c r="A6" s="5">
        <v>5</v>
      </c>
      <c r="B6" s="8" t="s">
        <v>225</v>
      </c>
      <c r="C6" s="8" t="s">
        <v>10</v>
      </c>
      <c r="D6" s="5">
        <v>5</v>
      </c>
      <c r="E6" s="4" t="s">
        <v>219</v>
      </c>
      <c r="F6" s="5">
        <v>53</v>
      </c>
      <c r="G6" s="37">
        <v>5</v>
      </c>
    </row>
    <row r="7" spans="1:7" ht="15.75">
      <c r="A7" s="5">
        <v>6</v>
      </c>
      <c r="B7" s="4" t="s">
        <v>211</v>
      </c>
      <c r="C7" s="4" t="s">
        <v>25</v>
      </c>
      <c r="D7" s="5">
        <v>5</v>
      </c>
      <c r="E7" s="4" t="s">
        <v>212</v>
      </c>
      <c r="F7" s="5">
        <v>49</v>
      </c>
      <c r="G7" s="37">
        <v>6</v>
      </c>
    </row>
    <row r="8" spans="1:7" ht="15.75">
      <c r="A8" s="5">
        <v>7</v>
      </c>
      <c r="B8" s="8" t="s">
        <v>220</v>
      </c>
      <c r="C8" s="8" t="s">
        <v>10</v>
      </c>
      <c r="D8" s="5">
        <v>5</v>
      </c>
      <c r="E8" s="4" t="s">
        <v>219</v>
      </c>
      <c r="F8" s="5">
        <v>40</v>
      </c>
      <c r="G8" s="37">
        <v>7</v>
      </c>
    </row>
    <row r="9" spans="1:7" ht="15.75">
      <c r="A9" s="5">
        <v>8</v>
      </c>
      <c r="B9" s="8" t="s">
        <v>224</v>
      </c>
      <c r="C9" s="8" t="s">
        <v>10</v>
      </c>
      <c r="D9" s="5">
        <v>5</v>
      </c>
      <c r="E9" s="4" t="s">
        <v>219</v>
      </c>
      <c r="F9" s="5">
        <v>35</v>
      </c>
      <c r="G9" s="37">
        <v>8</v>
      </c>
    </row>
    <row r="10" spans="1:7" ht="15.75">
      <c r="A10" s="5">
        <v>9</v>
      </c>
      <c r="B10" s="21" t="s">
        <v>208</v>
      </c>
      <c r="C10" s="21" t="s">
        <v>226</v>
      </c>
      <c r="D10" s="5">
        <v>5</v>
      </c>
      <c r="E10" s="4" t="s">
        <v>209</v>
      </c>
      <c r="F10" s="5">
        <v>16</v>
      </c>
      <c r="G10" s="37">
        <v>9</v>
      </c>
    </row>
    <row r="13" spans="2:3" ht="15.75">
      <c r="B13" s="29" t="s">
        <v>199</v>
      </c>
      <c r="C13" s="29" t="s">
        <v>203</v>
      </c>
    </row>
    <row r="14" spans="2:3" ht="15.75">
      <c r="B14" s="29"/>
      <c r="C14" s="29"/>
    </row>
    <row r="15" spans="2:3" ht="15.75">
      <c r="B15" s="29" t="s">
        <v>200</v>
      </c>
      <c r="C15" s="29" t="s">
        <v>215</v>
      </c>
    </row>
    <row r="16" spans="2:3" ht="15.75">
      <c r="B16" s="27"/>
      <c r="C16" s="27" t="s">
        <v>227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C17" sqref="C17"/>
    </sheetView>
  </sheetViews>
  <sheetFormatPr defaultColWidth="9.140625" defaultRowHeight="12.75"/>
  <cols>
    <col min="1" max="1" width="6.8515625" style="0" customWidth="1"/>
    <col min="2" max="2" width="25.8515625" style="0" customWidth="1"/>
    <col min="3" max="3" width="36.00390625" style="0" customWidth="1"/>
    <col min="4" max="4" width="6.57421875" style="0" customWidth="1"/>
    <col min="5" max="5" width="16.00390625" style="0" customWidth="1"/>
    <col min="6" max="6" width="3.8515625" style="0" customWidth="1"/>
    <col min="7" max="7" width="4.00390625" style="0" customWidth="1"/>
    <col min="8" max="8" width="3.8515625" style="0" customWidth="1"/>
    <col min="9" max="9" width="3.7109375" style="0" customWidth="1"/>
    <col min="10" max="10" width="4.00390625" style="0" customWidth="1"/>
    <col min="11" max="11" width="4.421875" style="0" customWidth="1"/>
    <col min="12" max="12" width="4.28125" style="0" customWidth="1"/>
    <col min="13" max="13" width="5.421875" style="0" customWidth="1"/>
  </cols>
  <sheetData>
    <row r="1" spans="1:14" ht="15.75">
      <c r="A1" s="24" t="s">
        <v>0</v>
      </c>
      <c r="B1" s="24" t="s">
        <v>182</v>
      </c>
      <c r="C1" s="24" t="s">
        <v>2</v>
      </c>
      <c r="D1" s="24" t="s">
        <v>3</v>
      </c>
      <c r="E1" s="24" t="s">
        <v>4</v>
      </c>
      <c r="F1" s="24">
        <v>4</v>
      </c>
      <c r="G1" s="24">
        <v>5</v>
      </c>
      <c r="H1" s="24">
        <v>12</v>
      </c>
      <c r="I1" s="24">
        <v>10</v>
      </c>
      <c r="J1" s="24">
        <v>50</v>
      </c>
      <c r="K1" s="24">
        <v>10</v>
      </c>
      <c r="L1" s="24">
        <v>10</v>
      </c>
      <c r="M1" s="25">
        <f aca="true" t="shared" si="0" ref="M1:M6">SUM(F1:L1)</f>
        <v>101</v>
      </c>
      <c r="N1" s="6" t="s">
        <v>119</v>
      </c>
    </row>
    <row r="2" spans="1:14" ht="15.75">
      <c r="A2" s="5">
        <v>1</v>
      </c>
      <c r="B2" s="8" t="s">
        <v>198</v>
      </c>
      <c r="C2" s="4" t="s">
        <v>202</v>
      </c>
      <c r="D2" s="5">
        <v>5</v>
      </c>
      <c r="E2" s="8" t="s">
        <v>185</v>
      </c>
      <c r="F2" s="8">
        <v>4</v>
      </c>
      <c r="G2" s="8">
        <v>5</v>
      </c>
      <c r="H2" s="8">
        <v>11</v>
      </c>
      <c r="I2" s="8">
        <v>10</v>
      </c>
      <c r="J2" s="8">
        <v>44</v>
      </c>
      <c r="K2" s="8">
        <v>6</v>
      </c>
      <c r="L2" s="8">
        <v>4</v>
      </c>
      <c r="M2" s="2">
        <f t="shared" si="0"/>
        <v>84</v>
      </c>
      <c r="N2" s="26">
        <v>1</v>
      </c>
    </row>
    <row r="3" spans="1:14" ht="15.75">
      <c r="A3" s="5">
        <v>2</v>
      </c>
      <c r="B3" s="4" t="s">
        <v>186</v>
      </c>
      <c r="C3" s="4" t="s">
        <v>202</v>
      </c>
      <c r="D3" s="5">
        <v>5</v>
      </c>
      <c r="E3" s="4" t="s">
        <v>185</v>
      </c>
      <c r="F3" s="8">
        <v>4</v>
      </c>
      <c r="G3" s="8">
        <v>4</v>
      </c>
      <c r="H3" s="8">
        <v>12</v>
      </c>
      <c r="I3" s="8">
        <v>10</v>
      </c>
      <c r="J3" s="8">
        <v>41</v>
      </c>
      <c r="K3" s="8">
        <v>6</v>
      </c>
      <c r="L3" s="8">
        <v>6</v>
      </c>
      <c r="M3" s="2">
        <f t="shared" si="0"/>
        <v>83</v>
      </c>
      <c r="N3" s="26">
        <v>2</v>
      </c>
    </row>
    <row r="4" spans="1:14" ht="13.5" customHeight="1">
      <c r="A4" s="5">
        <v>3</v>
      </c>
      <c r="B4" s="18" t="s">
        <v>188</v>
      </c>
      <c r="C4" s="4" t="s">
        <v>202</v>
      </c>
      <c r="D4" s="10">
        <v>5</v>
      </c>
      <c r="E4" s="9" t="s">
        <v>185</v>
      </c>
      <c r="F4" s="8">
        <v>4</v>
      </c>
      <c r="G4" s="8">
        <v>3</v>
      </c>
      <c r="H4" s="8">
        <v>10</v>
      </c>
      <c r="I4" s="8">
        <v>9</v>
      </c>
      <c r="J4" s="8">
        <v>43</v>
      </c>
      <c r="K4" s="8">
        <v>4</v>
      </c>
      <c r="L4" s="8">
        <v>7</v>
      </c>
      <c r="M4" s="2">
        <f t="shared" si="0"/>
        <v>80</v>
      </c>
      <c r="N4" s="26">
        <v>3</v>
      </c>
    </row>
    <row r="5" spans="1:14" ht="15.75">
      <c r="A5" s="5">
        <v>4</v>
      </c>
      <c r="B5" s="8" t="s">
        <v>197</v>
      </c>
      <c r="C5" s="4" t="s">
        <v>202</v>
      </c>
      <c r="D5" s="5">
        <v>5</v>
      </c>
      <c r="E5" s="8" t="s">
        <v>185</v>
      </c>
      <c r="F5" s="8">
        <v>4</v>
      </c>
      <c r="G5" s="8">
        <v>3</v>
      </c>
      <c r="H5" s="8">
        <v>11</v>
      </c>
      <c r="I5" s="8">
        <v>10</v>
      </c>
      <c r="J5" s="8">
        <v>33</v>
      </c>
      <c r="K5" s="8">
        <v>4</v>
      </c>
      <c r="L5" s="8">
        <v>3</v>
      </c>
      <c r="M5" s="2">
        <f t="shared" si="0"/>
        <v>68</v>
      </c>
      <c r="N5" s="26">
        <v>4</v>
      </c>
    </row>
    <row r="6" spans="1:14" ht="13.5" customHeight="1">
      <c r="A6" s="5">
        <v>5</v>
      </c>
      <c r="B6" s="18" t="s">
        <v>189</v>
      </c>
      <c r="C6" s="4" t="s">
        <v>89</v>
      </c>
      <c r="D6" s="10">
        <v>5</v>
      </c>
      <c r="E6" s="9" t="s">
        <v>190</v>
      </c>
      <c r="F6" s="8">
        <v>4</v>
      </c>
      <c r="G6" s="8">
        <v>4</v>
      </c>
      <c r="H6" s="8">
        <v>9</v>
      </c>
      <c r="I6" s="8">
        <v>9</v>
      </c>
      <c r="J6" s="8">
        <v>33</v>
      </c>
      <c r="K6" s="8">
        <v>2</v>
      </c>
      <c r="L6" s="8">
        <v>6</v>
      </c>
      <c r="M6" s="2">
        <f t="shared" si="0"/>
        <v>67</v>
      </c>
      <c r="N6" s="26">
        <v>5</v>
      </c>
    </row>
    <row r="7" spans="1:14" ht="15.75">
      <c r="A7" s="5">
        <v>6</v>
      </c>
      <c r="B7" s="4" t="s">
        <v>183</v>
      </c>
      <c r="C7" s="4" t="s">
        <v>202</v>
      </c>
      <c r="D7" s="5">
        <v>5</v>
      </c>
      <c r="E7" s="4" t="s">
        <v>185</v>
      </c>
      <c r="F7" s="8">
        <v>4</v>
      </c>
      <c r="G7" s="8">
        <v>4</v>
      </c>
      <c r="H7" s="8">
        <v>11</v>
      </c>
      <c r="I7" s="8">
        <v>8</v>
      </c>
      <c r="J7" s="8">
        <v>31</v>
      </c>
      <c r="K7" s="8">
        <v>4</v>
      </c>
      <c r="L7" s="8">
        <v>4</v>
      </c>
      <c r="M7" s="2">
        <v>66</v>
      </c>
      <c r="N7" s="26">
        <v>6</v>
      </c>
    </row>
    <row r="8" spans="1:14" ht="15.75">
      <c r="A8" s="5">
        <v>7</v>
      </c>
      <c r="B8" s="4" t="s">
        <v>187</v>
      </c>
      <c r="C8" s="4" t="s">
        <v>202</v>
      </c>
      <c r="D8" s="5">
        <v>5</v>
      </c>
      <c r="E8" s="4" t="s">
        <v>185</v>
      </c>
      <c r="F8" s="8">
        <v>4</v>
      </c>
      <c r="G8" s="8">
        <v>5</v>
      </c>
      <c r="H8" s="8">
        <v>0</v>
      </c>
      <c r="I8" s="8">
        <v>7</v>
      </c>
      <c r="J8" s="8">
        <v>37</v>
      </c>
      <c r="K8" s="8">
        <v>5</v>
      </c>
      <c r="L8" s="8">
        <v>6</v>
      </c>
      <c r="M8" s="2">
        <f>SUM(F8:L8)</f>
        <v>64</v>
      </c>
      <c r="N8" s="26">
        <v>7</v>
      </c>
    </row>
    <row r="9" spans="1:14" ht="18" customHeight="1">
      <c r="A9" s="5">
        <v>8</v>
      </c>
      <c r="B9" s="18" t="s">
        <v>191</v>
      </c>
      <c r="C9" s="4" t="s">
        <v>89</v>
      </c>
      <c r="D9" s="10">
        <v>5</v>
      </c>
      <c r="E9" s="9" t="s">
        <v>190</v>
      </c>
      <c r="F9" s="8">
        <v>1</v>
      </c>
      <c r="G9" s="8">
        <v>3</v>
      </c>
      <c r="H9" s="8">
        <v>7</v>
      </c>
      <c r="I9" s="8">
        <v>6</v>
      </c>
      <c r="J9" s="8">
        <v>18</v>
      </c>
      <c r="K9" s="8">
        <v>0</v>
      </c>
      <c r="L9" s="8">
        <v>2</v>
      </c>
      <c r="M9" s="2">
        <f>SUM(F9:L9)</f>
        <v>37</v>
      </c>
      <c r="N9" s="26">
        <v>8</v>
      </c>
    </row>
    <row r="11" spans="2:3" ht="15.75">
      <c r="B11" s="27" t="s">
        <v>199</v>
      </c>
      <c r="C11" s="23" t="s">
        <v>190</v>
      </c>
    </row>
    <row r="12" spans="2:3" ht="15.75">
      <c r="B12" s="27"/>
      <c r="C12" s="27"/>
    </row>
    <row r="13" spans="2:3" ht="15.75">
      <c r="B13" s="27" t="s">
        <v>200</v>
      </c>
      <c r="C13" s="23" t="s">
        <v>185</v>
      </c>
    </row>
    <row r="14" spans="2:3" ht="15.75">
      <c r="B14" s="27"/>
      <c r="C14" s="27" t="s">
        <v>201</v>
      </c>
    </row>
    <row r="15" spans="2:3" ht="15.75">
      <c r="B15" s="27"/>
      <c r="C15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2015-03-30T07:16:35Z</dcterms:modified>
  <cp:category/>
  <cp:version/>
  <cp:contentType/>
  <cp:contentStatus/>
</cp:coreProperties>
</file>