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45" windowHeight="62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J6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J21" i="1" s="1"/>
  <c r="I24" i="1"/>
  <c r="I25" i="1"/>
  <c r="I26" i="1"/>
  <c r="I27" i="1"/>
  <c r="I28" i="1"/>
  <c r="I29" i="1"/>
  <c r="I30" i="1"/>
  <c r="I31" i="1"/>
  <c r="I32" i="1"/>
  <c r="J30" i="1" s="1"/>
  <c r="I33" i="1"/>
  <c r="I34" i="1"/>
  <c r="I35" i="1"/>
  <c r="J33" i="1" s="1"/>
  <c r="I36" i="1"/>
  <c r="I37" i="1"/>
  <c r="I38" i="1"/>
  <c r="I39" i="1"/>
  <c r="I40" i="1"/>
  <c r="I41" i="1"/>
  <c r="I42" i="1"/>
  <c r="I43" i="1"/>
  <c r="I44" i="1"/>
  <c r="J42" i="1" s="1"/>
  <c r="I45" i="1"/>
  <c r="I46" i="1"/>
  <c r="I47" i="1"/>
  <c r="J45" i="1" s="1"/>
  <c r="I48" i="1"/>
  <c r="I49" i="1"/>
  <c r="I50" i="1"/>
  <c r="I51" i="1"/>
  <c r="I52" i="1"/>
  <c r="I53" i="1"/>
  <c r="I54" i="1"/>
  <c r="I55" i="1"/>
  <c r="I56" i="1"/>
  <c r="J54" i="1" s="1"/>
  <c r="I57" i="1"/>
  <c r="I58" i="1"/>
  <c r="I59" i="1"/>
  <c r="J57" i="1" s="1"/>
  <c r="I60" i="1"/>
  <c r="I61" i="1"/>
  <c r="I62" i="1"/>
  <c r="I63" i="1"/>
  <c r="I64" i="1"/>
  <c r="I65" i="1"/>
  <c r="I66" i="1"/>
  <c r="I67" i="1"/>
  <c r="I68" i="1"/>
  <c r="J66" i="1" s="1"/>
  <c r="I69" i="1"/>
  <c r="I70" i="1"/>
  <c r="I71" i="1"/>
  <c r="J69" i="1" s="1"/>
  <c r="I72" i="1"/>
  <c r="I73" i="1"/>
  <c r="I74" i="1"/>
  <c r="I75" i="1"/>
  <c r="I76" i="1"/>
  <c r="I77" i="1"/>
  <c r="I78" i="1"/>
  <c r="I79" i="1"/>
  <c r="I80" i="1"/>
  <c r="J78" i="1" s="1"/>
  <c r="I81" i="1"/>
  <c r="I82" i="1"/>
  <c r="I83" i="1"/>
  <c r="J81" i="1" s="1"/>
  <c r="I84" i="1"/>
  <c r="I85" i="1"/>
  <c r="I86" i="1"/>
  <c r="I87" i="1"/>
  <c r="I88" i="1"/>
  <c r="I89" i="1"/>
  <c r="I90" i="1"/>
  <c r="I91" i="1"/>
  <c r="I92" i="1"/>
  <c r="J90" i="1" s="1"/>
  <c r="I93" i="1"/>
  <c r="I94" i="1"/>
  <c r="I95" i="1"/>
  <c r="J93" i="1" s="1"/>
  <c r="I96" i="1"/>
  <c r="I97" i="1"/>
  <c r="I98" i="1"/>
  <c r="I99" i="1"/>
  <c r="I100" i="1"/>
  <c r="I101" i="1"/>
  <c r="I102" i="1"/>
  <c r="I103" i="1"/>
  <c r="I104" i="1"/>
  <c r="J102" i="1" s="1"/>
  <c r="I105" i="1"/>
  <c r="I106" i="1"/>
  <c r="I107" i="1"/>
  <c r="J105" i="1" s="1"/>
  <c r="I108" i="1"/>
  <c r="I109" i="1"/>
  <c r="I110" i="1"/>
  <c r="I111" i="1"/>
  <c r="I112" i="1"/>
  <c r="I113" i="1"/>
  <c r="J96" i="1" l="1"/>
  <c r="J72" i="1"/>
  <c r="J60" i="1"/>
  <c r="J48" i="1"/>
  <c r="J36" i="1"/>
  <c r="J24" i="1"/>
  <c r="J12" i="1"/>
  <c r="J108" i="1"/>
  <c r="J84" i="1"/>
  <c r="J111" i="1"/>
  <c r="J99" i="1"/>
  <c r="J87" i="1"/>
  <c r="J75" i="1"/>
  <c r="J63" i="1"/>
  <c r="J51" i="1"/>
  <c r="J39" i="1"/>
  <c r="J27" i="1"/>
  <c r="J15" i="1"/>
  <c r="J3" i="1"/>
  <c r="J18" i="1"/>
  <c r="J9" i="1"/>
</calcChain>
</file>

<file path=xl/sharedStrings.xml><?xml version="1.0" encoding="utf-8"?>
<sst xmlns="http://schemas.openxmlformats.org/spreadsheetml/2006/main" count="202" uniqueCount="62">
  <si>
    <t>выполнено заданий</t>
  </si>
  <si>
    <t>Проверяющий 1</t>
  </si>
  <si>
    <t>Проверяющий 2</t>
  </si>
  <si>
    <t>Проверяющий 3</t>
  </si>
  <si>
    <t>Проверяющий 4</t>
  </si>
  <si>
    <t>Балл задания</t>
  </si>
  <si>
    <t>Общий балл</t>
  </si>
  <si>
    <t>Места</t>
  </si>
  <si>
    <t>1)</t>
  </si>
  <si>
    <t>2)</t>
  </si>
  <si>
    <t>3)</t>
  </si>
  <si>
    <t>Результаты г.Дмитров (II тур).</t>
  </si>
  <si>
    <t>11 - 19.</t>
  </si>
  <si>
    <t>9 -10.</t>
  </si>
  <si>
    <t>Первое место</t>
  </si>
  <si>
    <t>Второе место</t>
  </si>
  <si>
    <t>Третье место</t>
  </si>
  <si>
    <t>Отказ</t>
  </si>
  <si>
    <t>ФИ участника</t>
  </si>
  <si>
    <t>Место учебы</t>
  </si>
  <si>
    <t>Класс</t>
  </si>
  <si>
    <t>Габлина Дарья</t>
  </si>
  <si>
    <t>МОУ Дмитровская СОШ№1</t>
  </si>
  <si>
    <t>Демидова Кристина</t>
  </si>
  <si>
    <t>Аксаев Юрий</t>
  </si>
  <si>
    <t>МОУ Дмитровская СОШ№9</t>
  </si>
  <si>
    <t>Шахова Мария</t>
  </si>
  <si>
    <t>Зелов Максим</t>
  </si>
  <si>
    <t>Каргин Даниил</t>
  </si>
  <si>
    <t>Морозова Юлия</t>
  </si>
  <si>
    <t>Рвеатова Алена</t>
  </si>
  <si>
    <t>Орудьевская СОШ</t>
  </si>
  <si>
    <t>Черняк Татьяна</t>
  </si>
  <si>
    <t>Касанов Аниль</t>
  </si>
  <si>
    <t>Азбукин Борис</t>
  </si>
  <si>
    <t>Наврузова Мухайё</t>
  </si>
  <si>
    <t>Кочак Иван</t>
  </si>
  <si>
    <t>Жгельская Анна</t>
  </si>
  <si>
    <t>Коротков Денис</t>
  </si>
  <si>
    <t>Макарова Анастасия</t>
  </si>
  <si>
    <t>Тяпкина Ксения</t>
  </si>
  <si>
    <t>Шукаева Ксения</t>
  </si>
  <si>
    <t>Подосинковская СОШ</t>
  </si>
  <si>
    <t>Зотова Полина</t>
  </si>
  <si>
    <t>Гимназия "Дмитров"</t>
  </si>
  <si>
    <t>Шашкина Анастасия</t>
  </si>
  <si>
    <t>Шидан Ксения</t>
  </si>
  <si>
    <t>Малеева Юлия</t>
  </si>
  <si>
    <t>Писаренко Екатерина</t>
  </si>
  <si>
    <t>Сенаторова Алина</t>
  </si>
  <si>
    <t>Рыжевцова Валерия</t>
  </si>
  <si>
    <t>Джафаров Руфат</t>
  </si>
  <si>
    <t>Демчук София</t>
  </si>
  <si>
    <t>Барышева Владислава</t>
  </si>
  <si>
    <t>Захарова Анастасия</t>
  </si>
  <si>
    <t>Аминева Анна</t>
  </si>
  <si>
    <t xml:space="preserve">Семернин Максим </t>
  </si>
  <si>
    <t>Гордеева Анна</t>
  </si>
  <si>
    <t>Абдурахмонов Акбыр</t>
  </si>
  <si>
    <t>Белозерова Дарья</t>
  </si>
  <si>
    <t>МОУ Дмитровская СОШ№3</t>
  </si>
  <si>
    <t>МОУ Дмитровская СОШ№4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</si>
</sst>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A7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32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21" xfId="0" applyFill="1" applyBorder="1"/>
    <xf numFmtId="0" fontId="0" fillId="2" borderId="29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0" xfId="0" applyFill="1" applyBorder="1"/>
    <xf numFmtId="0" fontId="0" fillId="0" borderId="26" xfId="0" applyFill="1" applyBorder="1"/>
    <xf numFmtId="0" fontId="0" fillId="0" borderId="8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20" xfId="0" applyFill="1" applyBorder="1"/>
    <xf numFmtId="0" fontId="0" fillId="0" borderId="29" xfId="0" applyFill="1" applyBorder="1"/>
    <xf numFmtId="0" fontId="0" fillId="0" borderId="28" xfId="0" applyFill="1" applyBorder="1"/>
    <xf numFmtId="0" fontId="0" fillId="0" borderId="21" xfId="0" applyFill="1" applyBorder="1"/>
    <xf numFmtId="0" fontId="0" fillId="4" borderId="10" xfId="0" applyFill="1" applyBorder="1"/>
    <xf numFmtId="0" fontId="0" fillId="4" borderId="26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3" xfId="0" applyFill="1" applyBorder="1"/>
    <xf numFmtId="0" fontId="0" fillId="4" borderId="27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9" xfId="0" applyFill="1" applyBorder="1"/>
    <xf numFmtId="0" fontId="0" fillId="4" borderId="28" xfId="0" applyFill="1" applyBorder="1"/>
    <xf numFmtId="0" fontId="0" fillId="4" borderId="21" xfId="0" applyFill="1" applyBorder="1"/>
    <xf numFmtId="0" fontId="0" fillId="4" borderId="32" xfId="0" applyFill="1" applyBorder="1"/>
    <xf numFmtId="0" fontId="0" fillId="4" borderId="17" xfId="0" applyFill="1" applyBorder="1"/>
    <xf numFmtId="0" fontId="0" fillId="0" borderId="22" xfId="0" applyFill="1" applyBorder="1"/>
    <xf numFmtId="0" fontId="0" fillId="5" borderId="10" xfId="0" applyFill="1" applyBorder="1"/>
    <xf numFmtId="0" fontId="0" fillId="5" borderId="26" xfId="0" applyFill="1" applyBorder="1"/>
    <xf numFmtId="0" fontId="0" fillId="5" borderId="8" xfId="0" applyFill="1" applyBorder="1"/>
    <xf numFmtId="0" fontId="0" fillId="5" borderId="19" xfId="0" applyFill="1" applyBorder="1"/>
    <xf numFmtId="0" fontId="0" fillId="5" borderId="13" xfId="0" applyFill="1" applyBorder="1"/>
    <xf numFmtId="0" fontId="0" fillId="5" borderId="27" xfId="0" applyFill="1" applyBorder="1"/>
    <xf numFmtId="0" fontId="0" fillId="5" borderId="11" xfId="0" applyFill="1" applyBorder="1"/>
    <xf numFmtId="0" fontId="0" fillId="5" borderId="20" xfId="0" applyFill="1" applyBorder="1"/>
    <xf numFmtId="0" fontId="0" fillId="5" borderId="29" xfId="0" applyFill="1" applyBorder="1"/>
    <xf numFmtId="0" fontId="0" fillId="5" borderId="28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9" xfId="0" applyFill="1" applyBorder="1"/>
    <xf numFmtId="0" fontId="0" fillId="5" borderId="12" xfId="0" applyFill="1" applyBorder="1"/>
    <xf numFmtId="0" fontId="0" fillId="5" borderId="32" xfId="0" applyFill="1" applyBorder="1"/>
    <xf numFmtId="0" fontId="0" fillId="5" borderId="30" xfId="0" applyFill="1" applyBorder="1"/>
    <xf numFmtId="0" fontId="0" fillId="0" borderId="31" xfId="0" applyFill="1" applyBorder="1"/>
    <xf numFmtId="0" fontId="0" fillId="0" borderId="38" xfId="0" applyNumberFormat="1" applyBorder="1" applyAlignment="1"/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5" borderId="23" xfId="0" applyNumberFormat="1" applyFill="1" applyBorder="1" applyAlignment="1">
      <alignment horizontal="center"/>
    </xf>
    <xf numFmtId="0" fontId="0" fillId="5" borderId="24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0" borderId="0" xfId="0" applyNumberFormat="1"/>
    <xf numFmtId="0" fontId="0" fillId="0" borderId="38" xfId="0" applyBorder="1" applyAlignment="1">
      <alignment wrapText="1"/>
    </xf>
    <xf numFmtId="16" fontId="0" fillId="0" borderId="23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" fontId="0" fillId="0" borderId="7" xfId="0" applyNumberFormat="1" applyBorder="1" applyAlignment="1">
      <alignment horizontal="center" wrapText="1"/>
    </xf>
    <xf numFmtId="16" fontId="0" fillId="0" borderId="14" xfId="0" applyNumberFormat="1" applyBorder="1" applyAlignment="1">
      <alignment horizontal="center" wrapText="1"/>
    </xf>
    <xf numFmtId="16" fontId="0" fillId="0" borderId="18" xfId="0" applyNumberFormat="1" applyBorder="1" applyAlignment="1">
      <alignment horizontal="center" wrapText="1"/>
    </xf>
    <xf numFmtId="16" fontId="0" fillId="0" borderId="7" xfId="0" applyNumberFormat="1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" fontId="0" fillId="0" borderId="7" xfId="0" applyNumberFormat="1" applyFill="1" applyBorder="1" applyAlignment="1">
      <alignment horizontal="center" wrapText="1"/>
    </xf>
    <xf numFmtId="16" fontId="0" fillId="0" borderId="14" xfId="0" applyNumberFormat="1" applyFill="1" applyBorder="1" applyAlignment="1">
      <alignment horizontal="center" wrapText="1"/>
    </xf>
    <xf numFmtId="16" fontId="0" fillId="0" borderId="18" xfId="0" applyNumberFormat="1" applyFill="1" applyBorder="1" applyAlignment="1">
      <alignment horizontal="center" wrapText="1"/>
    </xf>
    <xf numFmtId="0" fontId="0" fillId="0" borderId="7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6" fontId="0" fillId="5" borderId="7" xfId="0" applyNumberFormat="1" applyFill="1" applyBorder="1" applyAlignment="1">
      <alignment horizontal="center" wrapText="1"/>
    </xf>
    <xf numFmtId="16" fontId="0" fillId="5" borderId="14" xfId="0" applyNumberFormat="1" applyFill="1" applyBorder="1" applyAlignment="1">
      <alignment horizontal="center" wrapText="1"/>
    </xf>
    <xf numFmtId="16" fontId="0" fillId="5" borderId="18" xfId="0" applyNumberFormat="1" applyFill="1" applyBorder="1" applyAlignment="1">
      <alignment horizontal="center" wrapText="1"/>
    </xf>
    <xf numFmtId="0" fontId="0" fillId="5" borderId="7" xfId="0" applyNumberFormat="1" applyFill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0" fontId="0" fillId="5" borderId="18" xfId="0" applyNumberFormat="1" applyFill="1" applyBorder="1" applyAlignment="1">
      <alignment horizontal="center"/>
    </xf>
    <xf numFmtId="16" fontId="0" fillId="5" borderId="7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" fontId="0" fillId="0" borderId="7" xfId="0" applyNumberFormat="1" applyFill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8" xfId="0" applyFont="1" applyBorder="1"/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16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" fontId="0" fillId="0" borderId="39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40" xfId="0" applyBorder="1" applyAlignment="1">
      <alignment wrapText="1"/>
    </xf>
    <xf numFmtId="16" fontId="0" fillId="4" borderId="7" xfId="0" applyNumberFormat="1" applyFill="1" applyBorder="1" applyAlignment="1">
      <alignment horizontal="center" wrapText="1"/>
    </xf>
    <xf numFmtId="0" fontId="0" fillId="4" borderId="14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7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0" fontId="0" fillId="4" borderId="1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41" xfId="0" applyNumberFormat="1" applyBorder="1" applyAlignment="1">
      <alignment horizontal="center"/>
    </xf>
    <xf numFmtId="0" fontId="0" fillId="0" borderId="4" xfId="0" applyBorder="1"/>
    <xf numFmtId="0" fontId="0" fillId="0" borderId="42" xfId="0" applyBorder="1"/>
    <xf numFmtId="0" fontId="0" fillId="0" borderId="4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5" xfId="0" applyBorder="1"/>
    <xf numFmtId="0" fontId="0" fillId="0" borderId="40" xfId="0" applyBorder="1"/>
    <xf numFmtId="16" fontId="0" fillId="2" borderId="7" xfId="0" applyNumberFormat="1" applyFill="1" applyBorder="1" applyAlignment="1">
      <alignment horizontal="center" wrapText="1"/>
    </xf>
    <xf numFmtId="16" fontId="0" fillId="2" borderId="14" xfId="0" applyNumberFormat="1" applyFill="1" applyBorder="1" applyAlignment="1">
      <alignment horizontal="center" wrapText="1"/>
    </xf>
    <xf numFmtId="16" fontId="0" fillId="2" borderId="18" xfId="0" applyNumberFormat="1" applyFill="1" applyBorder="1" applyAlignment="1">
      <alignment horizontal="center" wrapText="1"/>
    </xf>
    <xf numFmtId="0" fontId="0" fillId="2" borderId="7" xfId="0" applyNumberForma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A700"/>
      <color rgb="FFCCFFFF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A73" workbookViewId="0">
      <selection activeCell="B63" sqref="B63:B65"/>
    </sheetView>
  </sheetViews>
  <sheetFormatPr defaultRowHeight="15" x14ac:dyDescent="0.25"/>
  <cols>
    <col min="1" max="1" width="26.85546875" customWidth="1"/>
    <col min="2" max="2" width="15.28515625" customWidth="1"/>
    <col min="3" max="3" width="6.28515625" style="95" customWidth="1"/>
    <col min="4" max="4" width="19.28515625" customWidth="1"/>
    <col min="5" max="6" width="16.28515625" customWidth="1"/>
    <col min="7" max="7" width="16.7109375" customWidth="1"/>
    <col min="8" max="8" width="16.140625" customWidth="1"/>
    <col min="9" max="9" width="14.140625" customWidth="1"/>
    <col min="10" max="10" width="12.85546875" customWidth="1"/>
    <col min="11" max="11" width="15" customWidth="1"/>
  </cols>
  <sheetData>
    <row r="1" spans="1:11" ht="15.75" thickBot="1" x14ac:dyDescent="0.3">
      <c r="A1" s="144" t="s">
        <v>11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5.75" thickBot="1" x14ac:dyDescent="0.3">
      <c r="A2" s="1" t="s">
        <v>18</v>
      </c>
      <c r="B2" s="96" t="s">
        <v>19</v>
      </c>
      <c r="C2" s="88" t="s">
        <v>20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3" t="s">
        <v>5</v>
      </c>
      <c r="J2" s="4" t="s">
        <v>6</v>
      </c>
      <c r="K2" s="4" t="s">
        <v>7</v>
      </c>
    </row>
    <row r="3" spans="1:11" ht="15.75" thickBot="1" x14ac:dyDescent="0.3">
      <c r="A3" s="127" t="s">
        <v>21</v>
      </c>
      <c r="B3" s="113" t="s">
        <v>22</v>
      </c>
      <c r="C3" s="116">
        <v>11</v>
      </c>
      <c r="D3" s="47" t="s">
        <v>8</v>
      </c>
      <c r="E3" s="48">
        <v>9</v>
      </c>
      <c r="F3" s="48">
        <v>8</v>
      </c>
      <c r="G3" s="48">
        <v>9</v>
      </c>
      <c r="H3" s="48">
        <v>9</v>
      </c>
      <c r="I3" s="49">
        <f>E3+F3+G3+H3</f>
        <v>35</v>
      </c>
      <c r="J3" s="109">
        <f>I3+I4+I5</f>
        <v>106</v>
      </c>
      <c r="K3" s="109"/>
    </row>
    <row r="4" spans="1:11" ht="15.75" thickBot="1" x14ac:dyDescent="0.3">
      <c r="A4" s="107"/>
      <c r="B4" s="131"/>
      <c r="C4" s="107"/>
      <c r="D4" s="51" t="s">
        <v>9</v>
      </c>
      <c r="E4" s="52">
        <v>9</v>
      </c>
      <c r="F4" s="52">
        <v>9</v>
      </c>
      <c r="G4" s="52">
        <v>9</v>
      </c>
      <c r="H4" s="52">
        <v>8</v>
      </c>
      <c r="I4" s="49">
        <f t="shared" ref="I4:I81" si="0">E4+F4+G4+H4</f>
        <v>35</v>
      </c>
      <c r="J4" s="107"/>
      <c r="K4" s="107"/>
    </row>
    <row r="5" spans="1:11" ht="15.75" thickBot="1" x14ac:dyDescent="0.3">
      <c r="A5" s="108"/>
      <c r="B5" s="132"/>
      <c r="C5" s="108"/>
      <c r="D5" s="55" t="s">
        <v>10</v>
      </c>
      <c r="E5" s="56">
        <v>9</v>
      </c>
      <c r="F5" s="56">
        <v>9</v>
      </c>
      <c r="G5" s="56">
        <v>10</v>
      </c>
      <c r="H5" s="56">
        <v>8</v>
      </c>
      <c r="I5" s="49">
        <f t="shared" si="0"/>
        <v>36</v>
      </c>
      <c r="J5" s="108"/>
      <c r="K5" s="108"/>
    </row>
    <row r="6" spans="1:11" ht="15.75" thickBot="1" x14ac:dyDescent="0.3">
      <c r="A6" s="106" t="s">
        <v>23</v>
      </c>
      <c r="B6" s="113" t="s">
        <v>22</v>
      </c>
      <c r="C6" s="150">
        <v>10</v>
      </c>
      <c r="D6" s="5" t="s">
        <v>8</v>
      </c>
      <c r="E6" s="5">
        <v>5</v>
      </c>
      <c r="F6" s="5">
        <v>7</v>
      </c>
      <c r="G6" s="5">
        <v>4</v>
      </c>
      <c r="H6" s="5">
        <v>5</v>
      </c>
      <c r="I6" s="14">
        <f t="shared" si="0"/>
        <v>21</v>
      </c>
      <c r="J6" s="110">
        <f>I6+I7+I8</f>
        <v>81</v>
      </c>
      <c r="K6" s="110"/>
    </row>
    <row r="7" spans="1:11" ht="15.75" thickBot="1" x14ac:dyDescent="0.3">
      <c r="A7" s="107"/>
      <c r="B7" s="131"/>
      <c r="C7" s="148"/>
      <c r="D7" s="8" t="s">
        <v>9</v>
      </c>
      <c r="E7" s="8">
        <v>7</v>
      </c>
      <c r="F7" s="8">
        <v>7</v>
      </c>
      <c r="G7" s="8">
        <v>7</v>
      </c>
      <c r="H7" s="8">
        <v>8</v>
      </c>
      <c r="I7" s="14">
        <f t="shared" si="0"/>
        <v>29</v>
      </c>
      <c r="J7" s="107"/>
      <c r="K7" s="107"/>
    </row>
    <row r="8" spans="1:11" ht="15.75" thickBot="1" x14ac:dyDescent="0.3">
      <c r="A8" s="108"/>
      <c r="B8" s="132"/>
      <c r="C8" s="149"/>
      <c r="D8" s="16" t="s">
        <v>10</v>
      </c>
      <c r="E8" s="16">
        <v>8</v>
      </c>
      <c r="F8" s="16">
        <v>8</v>
      </c>
      <c r="G8" s="16">
        <v>8</v>
      </c>
      <c r="H8" s="16">
        <v>7</v>
      </c>
      <c r="I8" s="14">
        <f t="shared" si="0"/>
        <v>31</v>
      </c>
      <c r="J8" s="108"/>
      <c r="K8" s="108"/>
    </row>
    <row r="9" spans="1:11" x14ac:dyDescent="0.25">
      <c r="A9" s="147" t="s">
        <v>24</v>
      </c>
      <c r="B9" s="135" t="s">
        <v>25</v>
      </c>
      <c r="C9" s="153">
        <v>11</v>
      </c>
      <c r="D9" s="5" t="s">
        <v>8</v>
      </c>
      <c r="E9" s="5">
        <v>3</v>
      </c>
      <c r="F9" s="5">
        <v>2</v>
      </c>
      <c r="G9" s="5">
        <v>3</v>
      </c>
      <c r="H9" s="5">
        <v>3</v>
      </c>
      <c r="I9" s="14">
        <f t="shared" si="0"/>
        <v>11</v>
      </c>
      <c r="J9" s="110">
        <f>I9+I10+I11</f>
        <v>42</v>
      </c>
      <c r="K9" s="110"/>
    </row>
    <row r="10" spans="1:11" x14ac:dyDescent="0.25">
      <c r="A10" s="148"/>
      <c r="B10" s="136"/>
      <c r="C10" s="156"/>
      <c r="D10" s="8" t="s">
        <v>9</v>
      </c>
      <c r="E10" s="8">
        <v>4</v>
      </c>
      <c r="F10" s="8">
        <v>3</v>
      </c>
      <c r="G10" s="8">
        <v>5</v>
      </c>
      <c r="H10" s="8">
        <v>3</v>
      </c>
      <c r="I10" s="15">
        <f t="shared" si="0"/>
        <v>15</v>
      </c>
      <c r="J10" s="107"/>
      <c r="K10" s="107"/>
    </row>
    <row r="11" spans="1:11" ht="15.75" thickBot="1" x14ac:dyDescent="0.3">
      <c r="A11" s="149"/>
      <c r="B11" s="137"/>
      <c r="C11" s="157"/>
      <c r="D11" s="16" t="s">
        <v>10</v>
      </c>
      <c r="E11" s="16">
        <v>4</v>
      </c>
      <c r="F11" s="16">
        <v>4</v>
      </c>
      <c r="G11" s="16">
        <v>5</v>
      </c>
      <c r="H11" s="16">
        <v>3</v>
      </c>
      <c r="I11" s="17">
        <f t="shared" si="0"/>
        <v>16</v>
      </c>
      <c r="J11" s="108"/>
      <c r="K11" s="108"/>
    </row>
    <row r="12" spans="1:11" x14ac:dyDescent="0.25">
      <c r="A12" s="147" t="s">
        <v>26</v>
      </c>
      <c r="B12" s="113" t="s">
        <v>22</v>
      </c>
      <c r="C12" s="150">
        <v>10</v>
      </c>
      <c r="D12" s="5" t="s">
        <v>8</v>
      </c>
      <c r="E12" s="5">
        <v>8</v>
      </c>
      <c r="F12" s="5">
        <v>7</v>
      </c>
      <c r="G12" s="5">
        <v>8</v>
      </c>
      <c r="H12" s="5">
        <v>6</v>
      </c>
      <c r="I12" s="14">
        <f t="shared" si="0"/>
        <v>29</v>
      </c>
      <c r="J12" s="110">
        <f>I12+I13+I14</f>
        <v>93</v>
      </c>
      <c r="K12" s="110"/>
    </row>
    <row r="13" spans="1:11" x14ac:dyDescent="0.25">
      <c r="A13" s="148"/>
      <c r="B13" s="131"/>
      <c r="C13" s="151"/>
      <c r="D13" s="8" t="s">
        <v>9</v>
      </c>
      <c r="E13" s="8">
        <v>9</v>
      </c>
      <c r="F13" s="8">
        <v>8</v>
      </c>
      <c r="G13" s="8">
        <v>7</v>
      </c>
      <c r="H13" s="8">
        <v>9</v>
      </c>
      <c r="I13" s="15">
        <f t="shared" si="0"/>
        <v>33</v>
      </c>
      <c r="J13" s="107"/>
      <c r="K13" s="107"/>
    </row>
    <row r="14" spans="1:11" ht="15.75" thickBot="1" x14ac:dyDescent="0.3">
      <c r="A14" s="149"/>
      <c r="B14" s="132"/>
      <c r="C14" s="152"/>
      <c r="D14" s="16" t="s">
        <v>10</v>
      </c>
      <c r="E14" s="16">
        <v>8</v>
      </c>
      <c r="F14" s="16">
        <v>7</v>
      </c>
      <c r="G14" s="16">
        <v>9</v>
      </c>
      <c r="H14" s="16">
        <v>7</v>
      </c>
      <c r="I14" s="17">
        <f t="shared" si="0"/>
        <v>31</v>
      </c>
      <c r="J14" s="108"/>
      <c r="K14" s="108"/>
    </row>
    <row r="15" spans="1:11" x14ac:dyDescent="0.25">
      <c r="A15" s="147" t="s">
        <v>27</v>
      </c>
      <c r="B15" s="135" t="s">
        <v>25</v>
      </c>
      <c r="C15" s="153">
        <v>11</v>
      </c>
      <c r="D15" s="5" t="s">
        <v>8</v>
      </c>
      <c r="E15" s="5">
        <v>2</v>
      </c>
      <c r="F15" s="5">
        <v>1</v>
      </c>
      <c r="G15" s="5">
        <v>3</v>
      </c>
      <c r="H15" s="5">
        <v>1</v>
      </c>
      <c r="I15" s="14">
        <f t="shared" si="0"/>
        <v>7</v>
      </c>
      <c r="J15" s="110">
        <f>I15+I16+I17</f>
        <v>21</v>
      </c>
      <c r="K15" s="110"/>
    </row>
    <row r="16" spans="1:11" x14ac:dyDescent="0.25">
      <c r="A16" s="148"/>
      <c r="B16" s="136"/>
      <c r="C16" s="154"/>
      <c r="D16" s="8" t="s">
        <v>9</v>
      </c>
      <c r="E16" s="8">
        <v>1</v>
      </c>
      <c r="F16" s="8">
        <v>1</v>
      </c>
      <c r="G16" s="8">
        <v>3</v>
      </c>
      <c r="H16" s="8">
        <v>1</v>
      </c>
      <c r="I16" s="15">
        <f t="shared" si="0"/>
        <v>6</v>
      </c>
      <c r="J16" s="107"/>
      <c r="K16" s="107"/>
    </row>
    <row r="17" spans="1:11" ht="15.75" thickBot="1" x14ac:dyDescent="0.3">
      <c r="A17" s="149"/>
      <c r="B17" s="137"/>
      <c r="C17" s="155"/>
      <c r="D17" s="16" t="s">
        <v>10</v>
      </c>
      <c r="E17" s="16">
        <v>2</v>
      </c>
      <c r="F17" s="16">
        <v>2</v>
      </c>
      <c r="G17" s="16">
        <v>3</v>
      </c>
      <c r="H17" s="16">
        <v>1</v>
      </c>
      <c r="I17" s="17">
        <f t="shared" si="0"/>
        <v>8</v>
      </c>
      <c r="J17" s="108"/>
      <c r="K17" s="108"/>
    </row>
    <row r="18" spans="1:11" x14ac:dyDescent="0.25">
      <c r="A18" s="147" t="s">
        <v>28</v>
      </c>
      <c r="B18" s="135" t="s">
        <v>25</v>
      </c>
      <c r="C18" s="153">
        <v>9</v>
      </c>
      <c r="D18" s="5" t="s">
        <v>8</v>
      </c>
      <c r="E18" s="5">
        <v>6</v>
      </c>
      <c r="F18" s="5">
        <v>4</v>
      </c>
      <c r="G18" s="5">
        <v>5</v>
      </c>
      <c r="H18" s="5">
        <v>5</v>
      </c>
      <c r="I18" s="14">
        <f t="shared" si="0"/>
        <v>20</v>
      </c>
      <c r="J18" s="110">
        <f>I18+I19+I20</f>
        <v>60</v>
      </c>
      <c r="K18" s="110"/>
    </row>
    <row r="19" spans="1:11" x14ac:dyDescent="0.25">
      <c r="A19" s="148"/>
      <c r="B19" s="136"/>
      <c r="C19" s="154"/>
      <c r="D19" s="8" t="s">
        <v>9</v>
      </c>
      <c r="E19" s="8">
        <v>6</v>
      </c>
      <c r="F19" s="8">
        <v>5</v>
      </c>
      <c r="G19" s="8">
        <v>5</v>
      </c>
      <c r="H19" s="8">
        <v>7</v>
      </c>
      <c r="I19" s="15">
        <f t="shared" si="0"/>
        <v>23</v>
      </c>
      <c r="J19" s="107"/>
      <c r="K19" s="107"/>
    </row>
    <row r="20" spans="1:11" ht="15.75" thickBot="1" x14ac:dyDescent="0.3">
      <c r="A20" s="149"/>
      <c r="B20" s="137"/>
      <c r="C20" s="155"/>
      <c r="D20" s="16" t="s">
        <v>10</v>
      </c>
      <c r="E20" s="16">
        <v>5</v>
      </c>
      <c r="F20" s="16">
        <v>4</v>
      </c>
      <c r="G20" s="16">
        <v>5</v>
      </c>
      <c r="H20" s="16">
        <v>3</v>
      </c>
      <c r="I20" s="17">
        <f t="shared" si="0"/>
        <v>17</v>
      </c>
      <c r="J20" s="108"/>
      <c r="K20" s="108"/>
    </row>
    <row r="21" spans="1:11" x14ac:dyDescent="0.25">
      <c r="A21" s="147" t="s">
        <v>29</v>
      </c>
      <c r="B21" s="113" t="s">
        <v>22</v>
      </c>
      <c r="C21" s="153">
        <v>10</v>
      </c>
      <c r="D21" s="5" t="s">
        <v>8</v>
      </c>
      <c r="E21" s="5">
        <v>8</v>
      </c>
      <c r="F21" s="5">
        <v>7</v>
      </c>
      <c r="G21" s="5">
        <v>8</v>
      </c>
      <c r="H21" s="5">
        <v>9</v>
      </c>
      <c r="I21" s="14">
        <f t="shared" si="0"/>
        <v>32</v>
      </c>
      <c r="J21" s="110">
        <f>I21+I22+I23</f>
        <v>98</v>
      </c>
      <c r="K21" s="110"/>
    </row>
    <row r="22" spans="1:11" x14ac:dyDescent="0.25">
      <c r="A22" s="148"/>
      <c r="B22" s="131"/>
      <c r="C22" s="154"/>
      <c r="D22" s="8" t="s">
        <v>9</v>
      </c>
      <c r="E22" s="8">
        <v>8</v>
      </c>
      <c r="F22" s="8">
        <v>7</v>
      </c>
      <c r="G22" s="8">
        <v>8</v>
      </c>
      <c r="H22" s="8">
        <v>7</v>
      </c>
      <c r="I22" s="15">
        <f t="shared" si="0"/>
        <v>30</v>
      </c>
      <c r="J22" s="107"/>
      <c r="K22" s="107"/>
    </row>
    <row r="23" spans="1:11" ht="15.75" thickBot="1" x14ac:dyDescent="0.3">
      <c r="A23" s="149"/>
      <c r="B23" s="132"/>
      <c r="C23" s="155"/>
      <c r="D23" s="11" t="s">
        <v>10</v>
      </c>
      <c r="E23" s="16">
        <v>9</v>
      </c>
      <c r="F23" s="16">
        <v>8</v>
      </c>
      <c r="G23" s="16">
        <v>10</v>
      </c>
      <c r="H23" s="16">
        <v>9</v>
      </c>
      <c r="I23" s="17">
        <f t="shared" si="0"/>
        <v>36</v>
      </c>
      <c r="J23" s="108"/>
      <c r="K23" s="108"/>
    </row>
    <row r="24" spans="1:11" x14ac:dyDescent="0.25">
      <c r="A24" s="128" t="s">
        <v>30</v>
      </c>
      <c r="B24" s="103" t="s">
        <v>31</v>
      </c>
      <c r="C24" s="100">
        <v>9</v>
      </c>
      <c r="D24" s="7" t="s">
        <v>8</v>
      </c>
      <c r="E24" s="18">
        <v>1</v>
      </c>
      <c r="F24" s="5">
        <v>1</v>
      </c>
      <c r="G24" s="5">
        <v>2</v>
      </c>
      <c r="H24" s="5">
        <v>2</v>
      </c>
      <c r="I24" s="14">
        <f t="shared" si="0"/>
        <v>6</v>
      </c>
      <c r="J24" s="110">
        <f>I24+I25+I26</f>
        <v>19</v>
      </c>
      <c r="K24" s="110"/>
    </row>
    <row r="25" spans="1:11" x14ac:dyDescent="0.25">
      <c r="A25" s="129"/>
      <c r="B25" s="104"/>
      <c r="C25" s="101"/>
      <c r="D25" s="10" t="s">
        <v>9</v>
      </c>
      <c r="E25" s="19">
        <v>1</v>
      </c>
      <c r="F25" s="8">
        <v>1</v>
      </c>
      <c r="G25" s="8">
        <v>2</v>
      </c>
      <c r="H25" s="8">
        <v>2</v>
      </c>
      <c r="I25" s="15">
        <f t="shared" si="0"/>
        <v>6</v>
      </c>
      <c r="J25" s="107"/>
      <c r="K25" s="107"/>
    </row>
    <row r="26" spans="1:11" ht="15.75" thickBot="1" x14ac:dyDescent="0.3">
      <c r="A26" s="130"/>
      <c r="B26" s="105"/>
      <c r="C26" s="102"/>
      <c r="D26" s="21" t="s">
        <v>10</v>
      </c>
      <c r="E26" s="20">
        <v>1</v>
      </c>
      <c r="F26" s="16">
        <v>1</v>
      </c>
      <c r="G26" s="16">
        <v>3</v>
      </c>
      <c r="H26" s="16">
        <v>2</v>
      </c>
      <c r="I26" s="17">
        <f t="shared" si="0"/>
        <v>7</v>
      </c>
      <c r="J26" s="108"/>
      <c r="K26" s="108"/>
    </row>
    <row r="27" spans="1:11" x14ac:dyDescent="0.25">
      <c r="A27" s="106" t="s">
        <v>32</v>
      </c>
      <c r="B27" s="135" t="s">
        <v>25</v>
      </c>
      <c r="C27" s="100">
        <v>10</v>
      </c>
      <c r="D27" s="7" t="s">
        <v>8</v>
      </c>
      <c r="E27" s="18">
        <v>4</v>
      </c>
      <c r="F27" s="5">
        <v>3</v>
      </c>
      <c r="G27" s="5">
        <v>5</v>
      </c>
      <c r="H27" s="5">
        <v>4</v>
      </c>
      <c r="I27" s="14">
        <f t="shared" si="0"/>
        <v>16</v>
      </c>
      <c r="J27" s="110">
        <f>I27+I28+I29</f>
        <v>64</v>
      </c>
      <c r="K27" s="110"/>
    </row>
    <row r="28" spans="1:11" x14ac:dyDescent="0.25">
      <c r="A28" s="107"/>
      <c r="B28" s="136"/>
      <c r="C28" s="101"/>
      <c r="D28" s="10" t="s">
        <v>9</v>
      </c>
      <c r="E28" s="19">
        <v>8</v>
      </c>
      <c r="F28" s="8">
        <v>3</v>
      </c>
      <c r="G28" s="8">
        <v>5</v>
      </c>
      <c r="H28" s="8">
        <v>3</v>
      </c>
      <c r="I28" s="15">
        <f t="shared" si="0"/>
        <v>19</v>
      </c>
      <c r="J28" s="107"/>
      <c r="K28" s="107"/>
    </row>
    <row r="29" spans="1:11" ht="15.75" thickBot="1" x14ac:dyDescent="0.3">
      <c r="A29" s="108"/>
      <c r="B29" s="137"/>
      <c r="C29" s="102"/>
      <c r="D29" s="21" t="s">
        <v>10</v>
      </c>
      <c r="E29" s="20">
        <v>8</v>
      </c>
      <c r="F29" s="16">
        <v>7</v>
      </c>
      <c r="G29" s="16">
        <v>7</v>
      </c>
      <c r="H29" s="16">
        <v>7</v>
      </c>
      <c r="I29" s="17">
        <f t="shared" si="0"/>
        <v>29</v>
      </c>
      <c r="J29" s="108"/>
      <c r="K29" s="108"/>
    </row>
    <row r="30" spans="1:11" x14ac:dyDescent="0.25">
      <c r="A30" s="106" t="s">
        <v>33</v>
      </c>
      <c r="B30" s="135" t="s">
        <v>25</v>
      </c>
      <c r="C30" s="100">
        <v>9</v>
      </c>
      <c r="D30" s="7" t="s">
        <v>8</v>
      </c>
      <c r="E30" s="18">
        <v>8</v>
      </c>
      <c r="F30" s="5">
        <v>7</v>
      </c>
      <c r="G30" s="5">
        <v>9</v>
      </c>
      <c r="H30" s="5">
        <v>8</v>
      </c>
      <c r="I30" s="14">
        <f t="shared" si="0"/>
        <v>32</v>
      </c>
      <c r="J30" s="110">
        <f>I30+I31+I32</f>
        <v>90</v>
      </c>
      <c r="K30" s="110"/>
    </row>
    <row r="31" spans="1:11" x14ac:dyDescent="0.25">
      <c r="A31" s="107"/>
      <c r="B31" s="136"/>
      <c r="C31" s="101"/>
      <c r="D31" s="10" t="s">
        <v>9</v>
      </c>
      <c r="E31" s="19">
        <v>6</v>
      </c>
      <c r="F31" s="8">
        <v>6</v>
      </c>
      <c r="G31" s="8">
        <v>8</v>
      </c>
      <c r="H31" s="8">
        <v>8</v>
      </c>
      <c r="I31" s="15">
        <f t="shared" si="0"/>
        <v>28</v>
      </c>
      <c r="J31" s="107"/>
      <c r="K31" s="107"/>
    </row>
    <row r="32" spans="1:11" ht="15.75" thickBot="1" x14ac:dyDescent="0.3">
      <c r="A32" s="108"/>
      <c r="B32" s="137"/>
      <c r="C32" s="102"/>
      <c r="D32" s="21" t="s">
        <v>10</v>
      </c>
      <c r="E32" s="20">
        <v>7</v>
      </c>
      <c r="F32" s="16">
        <v>7</v>
      </c>
      <c r="G32" s="16">
        <v>8</v>
      </c>
      <c r="H32" s="16">
        <v>8</v>
      </c>
      <c r="I32" s="22">
        <f t="shared" si="0"/>
        <v>30</v>
      </c>
      <c r="J32" s="108"/>
      <c r="K32" s="108"/>
    </row>
    <row r="33" spans="1:11" x14ac:dyDescent="0.25">
      <c r="A33" s="133" t="s">
        <v>34</v>
      </c>
      <c r="B33" s="138" t="s">
        <v>22</v>
      </c>
      <c r="C33" s="141">
        <v>11</v>
      </c>
      <c r="D33" s="57" t="s">
        <v>8</v>
      </c>
      <c r="E33" s="58">
        <v>10</v>
      </c>
      <c r="F33" s="59">
        <v>9</v>
      </c>
      <c r="G33" s="59">
        <v>10</v>
      </c>
      <c r="H33" s="60">
        <v>10</v>
      </c>
      <c r="I33" s="57">
        <f t="shared" si="0"/>
        <v>39</v>
      </c>
      <c r="J33" s="134">
        <f t="shared" ref="J33" si="1">I33+I34+I35</f>
        <v>116</v>
      </c>
      <c r="K33" s="134" t="s">
        <v>15</v>
      </c>
    </row>
    <row r="34" spans="1:11" x14ac:dyDescent="0.25">
      <c r="A34" s="107"/>
      <c r="B34" s="139"/>
      <c r="C34" s="142"/>
      <c r="D34" s="61" t="s">
        <v>9</v>
      </c>
      <c r="E34" s="62">
        <v>9</v>
      </c>
      <c r="F34" s="63">
        <v>9</v>
      </c>
      <c r="G34" s="63">
        <v>10</v>
      </c>
      <c r="H34" s="64">
        <v>9</v>
      </c>
      <c r="I34" s="61">
        <f t="shared" si="0"/>
        <v>37</v>
      </c>
      <c r="J34" s="107"/>
      <c r="K34" s="107"/>
    </row>
    <row r="35" spans="1:11" ht="15.75" thickBot="1" x14ac:dyDescent="0.3">
      <c r="A35" s="108"/>
      <c r="B35" s="140"/>
      <c r="C35" s="143"/>
      <c r="D35" s="65" t="s">
        <v>10</v>
      </c>
      <c r="E35" s="66">
        <v>10</v>
      </c>
      <c r="F35" s="67">
        <v>10</v>
      </c>
      <c r="G35" s="67">
        <v>10</v>
      </c>
      <c r="H35" s="68">
        <v>10</v>
      </c>
      <c r="I35" s="69">
        <f t="shared" si="0"/>
        <v>40</v>
      </c>
      <c r="J35" s="108"/>
      <c r="K35" s="108"/>
    </row>
    <row r="36" spans="1:11" x14ac:dyDescent="0.25">
      <c r="A36" s="106" t="s">
        <v>35</v>
      </c>
      <c r="B36" s="113" t="s">
        <v>22</v>
      </c>
      <c r="C36" s="100">
        <v>11</v>
      </c>
      <c r="D36" s="7" t="s">
        <v>8</v>
      </c>
      <c r="E36" s="18">
        <v>9</v>
      </c>
      <c r="F36" s="5">
        <v>7</v>
      </c>
      <c r="G36" s="5">
        <v>8</v>
      </c>
      <c r="H36" s="6">
        <v>7</v>
      </c>
      <c r="I36" s="7">
        <f t="shared" si="0"/>
        <v>31</v>
      </c>
      <c r="J36" s="110">
        <f t="shared" ref="J36" si="2">I36+I37+I38</f>
        <v>96</v>
      </c>
      <c r="K36" s="110"/>
    </row>
    <row r="37" spans="1:11" x14ac:dyDescent="0.25">
      <c r="A37" s="107"/>
      <c r="B37" s="131"/>
      <c r="C37" s="101"/>
      <c r="D37" s="10" t="s">
        <v>9</v>
      </c>
      <c r="E37" s="19">
        <v>9</v>
      </c>
      <c r="F37" s="8">
        <v>8</v>
      </c>
      <c r="G37" s="8">
        <v>8</v>
      </c>
      <c r="H37" s="9">
        <v>9</v>
      </c>
      <c r="I37" s="10">
        <f t="shared" si="0"/>
        <v>34</v>
      </c>
      <c r="J37" s="107"/>
      <c r="K37" s="107"/>
    </row>
    <row r="38" spans="1:11" ht="15.75" thickBot="1" x14ac:dyDescent="0.3">
      <c r="A38" s="108"/>
      <c r="B38" s="132"/>
      <c r="C38" s="102"/>
      <c r="D38" s="21" t="s">
        <v>10</v>
      </c>
      <c r="E38" s="20">
        <v>7</v>
      </c>
      <c r="F38" s="16">
        <v>7</v>
      </c>
      <c r="G38" s="16">
        <v>8</v>
      </c>
      <c r="H38" s="24">
        <v>9</v>
      </c>
      <c r="I38" s="21">
        <f t="shared" si="0"/>
        <v>31</v>
      </c>
      <c r="J38" s="108"/>
      <c r="K38" s="108"/>
    </row>
    <row r="39" spans="1:11" x14ac:dyDescent="0.25">
      <c r="A39" s="106" t="s">
        <v>36</v>
      </c>
      <c r="B39" s="135" t="s">
        <v>25</v>
      </c>
      <c r="C39" s="100">
        <v>10</v>
      </c>
      <c r="D39" s="7" t="s">
        <v>8</v>
      </c>
      <c r="E39" s="18">
        <v>5</v>
      </c>
      <c r="F39" s="5">
        <v>4</v>
      </c>
      <c r="G39" s="5">
        <v>7</v>
      </c>
      <c r="H39" s="6">
        <v>5</v>
      </c>
      <c r="I39" s="25">
        <f t="shared" si="0"/>
        <v>21</v>
      </c>
      <c r="J39" s="110">
        <f t="shared" ref="J39" si="3">I39+I40+I41</f>
        <v>73</v>
      </c>
      <c r="K39" s="110"/>
    </row>
    <row r="40" spans="1:11" x14ac:dyDescent="0.25">
      <c r="A40" s="107"/>
      <c r="B40" s="136"/>
      <c r="C40" s="101"/>
      <c r="D40" s="10" t="s">
        <v>9</v>
      </c>
      <c r="E40" s="19">
        <v>8</v>
      </c>
      <c r="F40" s="8">
        <v>7</v>
      </c>
      <c r="G40" s="8">
        <v>7</v>
      </c>
      <c r="H40" s="9">
        <v>5</v>
      </c>
      <c r="I40" s="10">
        <f t="shared" si="0"/>
        <v>27</v>
      </c>
      <c r="J40" s="107"/>
      <c r="K40" s="107"/>
    </row>
    <row r="41" spans="1:11" ht="15.75" thickBot="1" x14ac:dyDescent="0.3">
      <c r="A41" s="108"/>
      <c r="B41" s="137"/>
      <c r="C41" s="102"/>
      <c r="D41" s="21" t="s">
        <v>10</v>
      </c>
      <c r="E41" s="20">
        <v>6</v>
      </c>
      <c r="F41" s="16">
        <v>6</v>
      </c>
      <c r="G41" s="16">
        <v>8</v>
      </c>
      <c r="H41" s="24">
        <v>5</v>
      </c>
      <c r="I41" s="21">
        <f t="shared" si="0"/>
        <v>25</v>
      </c>
      <c r="J41" s="108"/>
      <c r="K41" s="108"/>
    </row>
    <row r="42" spans="1:11" x14ac:dyDescent="0.25">
      <c r="A42" s="127" t="s">
        <v>37</v>
      </c>
      <c r="B42" s="113" t="s">
        <v>22</v>
      </c>
      <c r="C42" s="116">
        <v>11</v>
      </c>
      <c r="D42" s="46" t="s">
        <v>8</v>
      </c>
      <c r="E42" s="47">
        <v>9</v>
      </c>
      <c r="F42" s="48">
        <v>8</v>
      </c>
      <c r="G42" s="48">
        <v>8</v>
      </c>
      <c r="H42" s="48">
        <v>9</v>
      </c>
      <c r="I42" s="87">
        <f t="shared" si="0"/>
        <v>34</v>
      </c>
      <c r="J42" s="109">
        <f t="shared" ref="J42" si="4">I42+I43+I44</f>
        <v>101</v>
      </c>
      <c r="K42" s="109"/>
    </row>
    <row r="43" spans="1:11" x14ac:dyDescent="0.25">
      <c r="A43" s="107"/>
      <c r="B43" s="131"/>
      <c r="C43" s="117"/>
      <c r="D43" s="50" t="s">
        <v>9</v>
      </c>
      <c r="E43" s="51">
        <v>8</v>
      </c>
      <c r="F43" s="52">
        <v>9</v>
      </c>
      <c r="G43" s="52">
        <v>8</v>
      </c>
      <c r="H43" s="52">
        <v>9</v>
      </c>
      <c r="I43" s="53">
        <f t="shared" si="0"/>
        <v>34</v>
      </c>
      <c r="J43" s="107"/>
      <c r="K43" s="107"/>
    </row>
    <row r="44" spans="1:11" ht="15.75" thickBot="1" x14ac:dyDescent="0.3">
      <c r="A44" s="108"/>
      <c r="B44" s="132"/>
      <c r="C44" s="118"/>
      <c r="D44" s="54" t="s">
        <v>10</v>
      </c>
      <c r="E44" s="55">
        <v>9</v>
      </c>
      <c r="F44" s="56">
        <v>7</v>
      </c>
      <c r="G44" s="56">
        <v>8</v>
      </c>
      <c r="H44" s="56">
        <v>9</v>
      </c>
      <c r="I44" s="70">
        <f t="shared" si="0"/>
        <v>33</v>
      </c>
      <c r="J44" s="108"/>
      <c r="K44" s="108"/>
    </row>
    <row r="45" spans="1:11" x14ac:dyDescent="0.25">
      <c r="A45" s="106" t="s">
        <v>38</v>
      </c>
      <c r="B45" s="135" t="s">
        <v>25</v>
      </c>
      <c r="C45" s="100">
        <v>9</v>
      </c>
      <c r="D45" s="7" t="s">
        <v>8</v>
      </c>
      <c r="E45" s="18">
        <v>3</v>
      </c>
      <c r="F45" s="5">
        <v>3</v>
      </c>
      <c r="G45" s="5">
        <v>3</v>
      </c>
      <c r="H45" s="5">
        <v>5</v>
      </c>
      <c r="I45" s="14">
        <f t="shared" si="0"/>
        <v>14</v>
      </c>
      <c r="J45" s="110">
        <f t="shared" ref="J45" si="5">I45+I46+I47</f>
        <v>54</v>
      </c>
      <c r="K45" s="110"/>
    </row>
    <row r="46" spans="1:11" x14ac:dyDescent="0.25">
      <c r="A46" s="107"/>
      <c r="B46" s="136"/>
      <c r="C46" s="101"/>
      <c r="D46" s="10" t="s">
        <v>9</v>
      </c>
      <c r="E46" s="19">
        <v>5</v>
      </c>
      <c r="F46" s="8">
        <v>4</v>
      </c>
      <c r="G46" s="8">
        <v>5</v>
      </c>
      <c r="H46" s="8">
        <v>5</v>
      </c>
      <c r="I46" s="15">
        <f t="shared" si="0"/>
        <v>19</v>
      </c>
      <c r="J46" s="107"/>
      <c r="K46" s="107"/>
    </row>
    <row r="47" spans="1:11" ht="15.75" thickBot="1" x14ac:dyDescent="0.3">
      <c r="A47" s="108"/>
      <c r="B47" s="137"/>
      <c r="C47" s="102"/>
      <c r="D47" s="21" t="s">
        <v>10</v>
      </c>
      <c r="E47" s="20">
        <v>5</v>
      </c>
      <c r="F47" s="16">
        <v>5</v>
      </c>
      <c r="G47" s="16">
        <v>6</v>
      </c>
      <c r="H47" s="16">
        <v>5</v>
      </c>
      <c r="I47" s="22">
        <f t="shared" si="0"/>
        <v>21</v>
      </c>
      <c r="J47" s="108"/>
      <c r="K47" s="108"/>
    </row>
    <row r="48" spans="1:11" x14ac:dyDescent="0.25">
      <c r="A48" s="133" t="s">
        <v>39</v>
      </c>
      <c r="B48" s="138" t="s">
        <v>22</v>
      </c>
      <c r="C48" s="141">
        <v>10</v>
      </c>
      <c r="D48" s="57" t="s">
        <v>8</v>
      </c>
      <c r="E48" s="58">
        <v>10</v>
      </c>
      <c r="F48" s="59">
        <v>10</v>
      </c>
      <c r="G48" s="59">
        <v>10</v>
      </c>
      <c r="H48" s="60">
        <v>10</v>
      </c>
      <c r="I48" s="57">
        <f t="shared" si="0"/>
        <v>40</v>
      </c>
      <c r="J48" s="134">
        <f t="shared" ref="J48" si="6">I48+I49+I50</f>
        <v>112</v>
      </c>
      <c r="K48" s="134" t="s">
        <v>15</v>
      </c>
    </row>
    <row r="49" spans="1:11" x14ac:dyDescent="0.25">
      <c r="A49" s="107"/>
      <c r="B49" s="139"/>
      <c r="C49" s="142"/>
      <c r="D49" s="61" t="s">
        <v>9</v>
      </c>
      <c r="E49" s="62">
        <v>7</v>
      </c>
      <c r="F49" s="63">
        <v>10</v>
      </c>
      <c r="G49" s="63">
        <v>9</v>
      </c>
      <c r="H49" s="64">
        <v>8</v>
      </c>
      <c r="I49" s="61">
        <f t="shared" si="0"/>
        <v>34</v>
      </c>
      <c r="J49" s="107"/>
      <c r="K49" s="107"/>
    </row>
    <row r="50" spans="1:11" ht="15.75" thickBot="1" x14ac:dyDescent="0.3">
      <c r="A50" s="108"/>
      <c r="B50" s="140"/>
      <c r="C50" s="143"/>
      <c r="D50" s="65" t="s">
        <v>10</v>
      </c>
      <c r="E50" s="66">
        <v>9</v>
      </c>
      <c r="F50" s="67">
        <v>10</v>
      </c>
      <c r="G50" s="67">
        <v>9</v>
      </c>
      <c r="H50" s="68">
        <v>10</v>
      </c>
      <c r="I50" s="65">
        <f t="shared" si="0"/>
        <v>38</v>
      </c>
      <c r="J50" s="108"/>
      <c r="K50" s="108"/>
    </row>
    <row r="51" spans="1:11" x14ac:dyDescent="0.25">
      <c r="A51" s="127" t="s">
        <v>40</v>
      </c>
      <c r="B51" s="113" t="s">
        <v>22</v>
      </c>
      <c r="C51" s="116">
        <v>10</v>
      </c>
      <c r="D51" s="46" t="s">
        <v>8</v>
      </c>
      <c r="E51" s="47">
        <v>10</v>
      </c>
      <c r="F51" s="48">
        <v>8</v>
      </c>
      <c r="G51" s="48">
        <v>7</v>
      </c>
      <c r="H51" s="48">
        <v>8</v>
      </c>
      <c r="I51" s="87">
        <f t="shared" si="0"/>
        <v>33</v>
      </c>
      <c r="J51" s="109">
        <f t="shared" ref="J51" si="7">I51+I52+I53</f>
        <v>103</v>
      </c>
      <c r="K51" s="109"/>
    </row>
    <row r="52" spans="1:11" x14ac:dyDescent="0.25">
      <c r="A52" s="107"/>
      <c r="B52" s="131"/>
      <c r="C52" s="117"/>
      <c r="D52" s="50" t="s">
        <v>9</v>
      </c>
      <c r="E52" s="51">
        <v>10</v>
      </c>
      <c r="F52" s="52">
        <v>10</v>
      </c>
      <c r="G52" s="52">
        <v>8</v>
      </c>
      <c r="H52" s="52">
        <v>7</v>
      </c>
      <c r="I52" s="53">
        <f t="shared" si="0"/>
        <v>35</v>
      </c>
      <c r="J52" s="107"/>
      <c r="K52" s="107"/>
    </row>
    <row r="53" spans="1:11" ht="15.75" thickBot="1" x14ac:dyDescent="0.3">
      <c r="A53" s="108"/>
      <c r="B53" s="132"/>
      <c r="C53" s="118"/>
      <c r="D53" s="54" t="s">
        <v>10</v>
      </c>
      <c r="E53" s="55">
        <v>10</v>
      </c>
      <c r="F53" s="56">
        <v>9</v>
      </c>
      <c r="G53" s="56">
        <v>7</v>
      </c>
      <c r="H53" s="56">
        <v>9</v>
      </c>
      <c r="I53" s="70">
        <f t="shared" si="0"/>
        <v>35</v>
      </c>
      <c r="J53" s="108"/>
      <c r="K53" s="108"/>
    </row>
    <row r="54" spans="1:11" x14ac:dyDescent="0.25">
      <c r="A54" s="128" t="s">
        <v>41</v>
      </c>
      <c r="B54" s="103" t="s">
        <v>42</v>
      </c>
      <c r="C54" s="100">
        <v>10</v>
      </c>
      <c r="D54" s="7" t="s">
        <v>8</v>
      </c>
      <c r="E54" s="18">
        <v>8</v>
      </c>
      <c r="F54" s="5">
        <v>8</v>
      </c>
      <c r="G54" s="5">
        <v>9</v>
      </c>
      <c r="H54" s="5">
        <v>7</v>
      </c>
      <c r="I54" s="14">
        <f t="shared" si="0"/>
        <v>32</v>
      </c>
      <c r="J54" s="109">
        <f t="shared" ref="J54" si="8">I54+I55+I56</f>
        <v>89</v>
      </c>
      <c r="K54" s="110"/>
    </row>
    <row r="55" spans="1:11" x14ac:dyDescent="0.25">
      <c r="A55" s="129"/>
      <c r="B55" s="104"/>
      <c r="C55" s="101"/>
      <c r="D55" s="10" t="s">
        <v>9</v>
      </c>
      <c r="E55" s="19">
        <v>9</v>
      </c>
      <c r="F55" s="8">
        <v>9</v>
      </c>
      <c r="G55" s="8">
        <v>8</v>
      </c>
      <c r="H55" s="8">
        <v>7</v>
      </c>
      <c r="I55" s="15">
        <f t="shared" si="0"/>
        <v>33</v>
      </c>
      <c r="J55" s="107"/>
      <c r="K55" s="107"/>
    </row>
    <row r="56" spans="1:11" ht="15.75" thickBot="1" x14ac:dyDescent="0.3">
      <c r="A56" s="130"/>
      <c r="B56" s="105"/>
      <c r="C56" s="102"/>
      <c r="D56" s="21" t="s">
        <v>10</v>
      </c>
      <c r="E56" s="20">
        <v>5</v>
      </c>
      <c r="F56" s="16">
        <v>6</v>
      </c>
      <c r="G56" s="16">
        <v>6</v>
      </c>
      <c r="H56" s="16">
        <v>7</v>
      </c>
      <c r="I56" s="17">
        <f t="shared" si="0"/>
        <v>24</v>
      </c>
      <c r="J56" s="108"/>
      <c r="K56" s="108"/>
    </row>
    <row r="57" spans="1:11" x14ac:dyDescent="0.25">
      <c r="A57" s="125" t="s">
        <v>43</v>
      </c>
      <c r="B57" s="119" t="s">
        <v>44</v>
      </c>
      <c r="C57" s="122">
        <v>10</v>
      </c>
      <c r="D57" s="71" t="s">
        <v>8</v>
      </c>
      <c r="E57" s="72">
        <v>10</v>
      </c>
      <c r="F57" s="73">
        <v>10</v>
      </c>
      <c r="G57" s="73">
        <v>9</v>
      </c>
      <c r="H57" s="73">
        <v>10</v>
      </c>
      <c r="I57" s="74">
        <f t="shared" si="0"/>
        <v>39</v>
      </c>
      <c r="J57" s="126">
        <f t="shared" ref="J57:J63" si="9">I57+I58+I59</f>
        <v>109</v>
      </c>
      <c r="K57" s="126" t="s">
        <v>16</v>
      </c>
    </row>
    <row r="58" spans="1:11" x14ac:dyDescent="0.25">
      <c r="A58" s="107"/>
      <c r="B58" s="120"/>
      <c r="C58" s="123"/>
      <c r="D58" s="75" t="s">
        <v>9</v>
      </c>
      <c r="E58" s="76">
        <v>8</v>
      </c>
      <c r="F58" s="77">
        <v>9</v>
      </c>
      <c r="G58" s="77">
        <v>9</v>
      </c>
      <c r="H58" s="77">
        <v>9</v>
      </c>
      <c r="I58" s="78">
        <f t="shared" si="0"/>
        <v>35</v>
      </c>
      <c r="J58" s="107"/>
      <c r="K58" s="107"/>
    </row>
    <row r="59" spans="1:11" ht="15.75" thickBot="1" x14ac:dyDescent="0.3">
      <c r="A59" s="108"/>
      <c r="B59" s="121"/>
      <c r="C59" s="124"/>
      <c r="D59" s="79" t="s">
        <v>10</v>
      </c>
      <c r="E59" s="80">
        <v>9</v>
      </c>
      <c r="F59" s="81">
        <v>8</v>
      </c>
      <c r="G59" s="81">
        <v>9</v>
      </c>
      <c r="H59" s="81">
        <v>9</v>
      </c>
      <c r="I59" s="82">
        <f t="shared" si="0"/>
        <v>35</v>
      </c>
      <c r="J59" s="108"/>
      <c r="K59" s="108"/>
    </row>
    <row r="60" spans="1:11" x14ac:dyDescent="0.25">
      <c r="A60" s="128" t="s">
        <v>45</v>
      </c>
      <c r="B60" s="103" t="s">
        <v>42</v>
      </c>
      <c r="C60" s="100">
        <v>9</v>
      </c>
      <c r="D60" s="7" t="s">
        <v>8</v>
      </c>
      <c r="E60" s="18">
        <v>8</v>
      </c>
      <c r="F60" s="5">
        <v>8</v>
      </c>
      <c r="G60" s="5">
        <v>8</v>
      </c>
      <c r="H60" s="5">
        <v>9</v>
      </c>
      <c r="I60" s="14">
        <f t="shared" si="0"/>
        <v>33</v>
      </c>
      <c r="J60" s="109">
        <f t="shared" si="9"/>
        <v>95</v>
      </c>
      <c r="K60" s="110"/>
    </row>
    <row r="61" spans="1:11" x14ac:dyDescent="0.25">
      <c r="A61" s="129"/>
      <c r="B61" s="104"/>
      <c r="C61" s="101"/>
      <c r="D61" s="10" t="s">
        <v>9</v>
      </c>
      <c r="E61" s="19">
        <v>7</v>
      </c>
      <c r="F61" s="8">
        <v>9</v>
      </c>
      <c r="G61" s="8">
        <v>8</v>
      </c>
      <c r="H61" s="8">
        <v>9</v>
      </c>
      <c r="I61" s="15">
        <f t="shared" si="0"/>
        <v>33</v>
      </c>
      <c r="J61" s="107"/>
      <c r="K61" s="107"/>
    </row>
    <row r="62" spans="1:11" ht="15.75" thickBot="1" x14ac:dyDescent="0.3">
      <c r="A62" s="130"/>
      <c r="B62" s="105"/>
      <c r="C62" s="102"/>
      <c r="D62" s="21" t="s">
        <v>10</v>
      </c>
      <c r="E62" s="20">
        <v>7</v>
      </c>
      <c r="F62" s="16">
        <v>9</v>
      </c>
      <c r="G62" s="16">
        <v>7</v>
      </c>
      <c r="H62" s="16">
        <v>6</v>
      </c>
      <c r="I62" s="17">
        <f t="shared" si="0"/>
        <v>29</v>
      </c>
      <c r="J62" s="108"/>
      <c r="K62" s="108"/>
    </row>
    <row r="63" spans="1:11" x14ac:dyDescent="0.25">
      <c r="A63" s="128" t="s">
        <v>46</v>
      </c>
      <c r="B63" s="103" t="s">
        <v>61</v>
      </c>
      <c r="C63" s="100">
        <v>10</v>
      </c>
      <c r="D63" s="7" t="s">
        <v>8</v>
      </c>
      <c r="E63" s="18">
        <v>6</v>
      </c>
      <c r="F63" s="5">
        <v>5</v>
      </c>
      <c r="G63" s="5">
        <v>6</v>
      </c>
      <c r="H63" s="5">
        <v>5</v>
      </c>
      <c r="I63" s="14">
        <f t="shared" si="0"/>
        <v>22</v>
      </c>
      <c r="J63" s="109">
        <f t="shared" si="9"/>
        <v>64</v>
      </c>
      <c r="K63" s="110"/>
    </row>
    <row r="64" spans="1:11" x14ac:dyDescent="0.25">
      <c r="A64" s="129"/>
      <c r="B64" s="104"/>
      <c r="C64" s="101"/>
      <c r="D64" s="10" t="s">
        <v>9</v>
      </c>
      <c r="E64" s="19">
        <v>6</v>
      </c>
      <c r="F64" s="8">
        <v>6</v>
      </c>
      <c r="G64" s="8">
        <v>5</v>
      </c>
      <c r="H64" s="8">
        <v>5</v>
      </c>
      <c r="I64" s="15">
        <f t="shared" si="0"/>
        <v>22</v>
      </c>
      <c r="J64" s="107"/>
      <c r="K64" s="107"/>
    </row>
    <row r="65" spans="1:11" ht="15.75" thickBot="1" x14ac:dyDescent="0.3">
      <c r="A65" s="130"/>
      <c r="B65" s="105"/>
      <c r="C65" s="102"/>
      <c r="D65" s="21" t="s">
        <v>10</v>
      </c>
      <c r="E65" s="20">
        <v>6</v>
      </c>
      <c r="F65" s="16">
        <v>4</v>
      </c>
      <c r="G65" s="16">
        <v>5</v>
      </c>
      <c r="H65" s="16">
        <v>5</v>
      </c>
      <c r="I65" s="17">
        <f t="shared" si="0"/>
        <v>20</v>
      </c>
      <c r="J65" s="108"/>
      <c r="K65" s="108"/>
    </row>
    <row r="66" spans="1:11" x14ac:dyDescent="0.25">
      <c r="A66" s="106" t="s">
        <v>47</v>
      </c>
      <c r="B66" s="113" t="s">
        <v>22</v>
      </c>
      <c r="C66" s="100">
        <v>10</v>
      </c>
      <c r="D66" s="7" t="s">
        <v>8</v>
      </c>
      <c r="E66" s="18">
        <v>6</v>
      </c>
      <c r="F66" s="5">
        <v>5</v>
      </c>
      <c r="G66" s="5">
        <v>5</v>
      </c>
      <c r="H66" s="5">
        <v>6</v>
      </c>
      <c r="I66" s="14">
        <f t="shared" si="0"/>
        <v>22</v>
      </c>
      <c r="J66" s="109">
        <f t="shared" ref="J66" si="10">I66+I67+I68</f>
        <v>76</v>
      </c>
      <c r="K66" s="110"/>
    </row>
    <row r="67" spans="1:11" x14ac:dyDescent="0.25">
      <c r="A67" s="107"/>
      <c r="B67" s="131"/>
      <c r="C67" s="101"/>
      <c r="D67" s="10" t="s">
        <v>9</v>
      </c>
      <c r="E67" s="19">
        <v>5</v>
      </c>
      <c r="F67" s="8">
        <v>4</v>
      </c>
      <c r="G67" s="8">
        <v>7</v>
      </c>
      <c r="H67" s="8">
        <v>6</v>
      </c>
      <c r="I67" s="15">
        <f t="shared" si="0"/>
        <v>22</v>
      </c>
      <c r="J67" s="107"/>
      <c r="K67" s="107"/>
    </row>
    <row r="68" spans="1:11" ht="15.75" thickBot="1" x14ac:dyDescent="0.3">
      <c r="A68" s="108"/>
      <c r="B68" s="132"/>
      <c r="C68" s="102"/>
      <c r="D68" s="21" t="s">
        <v>10</v>
      </c>
      <c r="E68" s="20">
        <v>8</v>
      </c>
      <c r="F68" s="16">
        <v>8</v>
      </c>
      <c r="G68" s="16">
        <v>7</v>
      </c>
      <c r="H68" s="16">
        <v>9</v>
      </c>
      <c r="I68" s="17">
        <f t="shared" si="0"/>
        <v>32</v>
      </c>
      <c r="J68" s="108"/>
      <c r="K68" s="108"/>
    </row>
    <row r="69" spans="1:11" x14ac:dyDescent="0.25">
      <c r="A69" s="128" t="s">
        <v>30</v>
      </c>
      <c r="B69" s="103" t="s">
        <v>31</v>
      </c>
      <c r="C69" s="100">
        <v>9</v>
      </c>
      <c r="D69" s="7" t="s">
        <v>8</v>
      </c>
      <c r="E69" s="18">
        <v>8</v>
      </c>
      <c r="F69" s="5">
        <v>7</v>
      </c>
      <c r="G69" s="5">
        <v>7</v>
      </c>
      <c r="H69" s="5">
        <v>6</v>
      </c>
      <c r="I69" s="14">
        <f t="shared" si="0"/>
        <v>28</v>
      </c>
      <c r="J69" s="109">
        <f t="shared" ref="J69" si="11">I69+I70+I71</f>
        <v>84</v>
      </c>
      <c r="K69" s="110"/>
    </row>
    <row r="70" spans="1:11" x14ac:dyDescent="0.25">
      <c r="A70" s="129"/>
      <c r="B70" s="104"/>
      <c r="C70" s="101"/>
      <c r="D70" s="10" t="s">
        <v>9</v>
      </c>
      <c r="E70" s="19">
        <v>7</v>
      </c>
      <c r="F70" s="8">
        <v>6</v>
      </c>
      <c r="G70" s="8">
        <v>7</v>
      </c>
      <c r="H70" s="8">
        <v>6</v>
      </c>
      <c r="I70" s="15">
        <f t="shared" si="0"/>
        <v>26</v>
      </c>
      <c r="J70" s="107"/>
      <c r="K70" s="107"/>
    </row>
    <row r="71" spans="1:11" ht="15.75" thickBot="1" x14ac:dyDescent="0.3">
      <c r="A71" s="130"/>
      <c r="B71" s="105"/>
      <c r="C71" s="102"/>
      <c r="D71" s="21" t="s">
        <v>10</v>
      </c>
      <c r="E71" s="20">
        <v>7</v>
      </c>
      <c r="F71" s="16">
        <v>7</v>
      </c>
      <c r="G71" s="16">
        <v>8</v>
      </c>
      <c r="H71" s="16">
        <v>8</v>
      </c>
      <c r="I71" s="17">
        <f t="shared" si="0"/>
        <v>30</v>
      </c>
      <c r="J71" s="108"/>
      <c r="K71" s="108"/>
    </row>
    <row r="72" spans="1:11" x14ac:dyDescent="0.25">
      <c r="A72" s="106" t="s">
        <v>48</v>
      </c>
      <c r="B72" s="103" t="s">
        <v>31</v>
      </c>
      <c r="C72" s="100">
        <v>10</v>
      </c>
      <c r="D72" s="7" t="s">
        <v>8</v>
      </c>
      <c r="E72" s="18">
        <v>2</v>
      </c>
      <c r="F72" s="5">
        <v>2</v>
      </c>
      <c r="G72" s="5">
        <v>6</v>
      </c>
      <c r="H72" s="5">
        <v>4</v>
      </c>
      <c r="I72" s="14">
        <f t="shared" si="0"/>
        <v>14</v>
      </c>
      <c r="J72" s="109">
        <f t="shared" ref="J72:J87" si="12">I72+I73+I74</f>
        <v>41</v>
      </c>
      <c r="K72" s="110"/>
    </row>
    <row r="73" spans="1:11" x14ac:dyDescent="0.25">
      <c r="A73" s="107"/>
      <c r="B73" s="104"/>
      <c r="C73" s="101"/>
      <c r="D73" s="10" t="s">
        <v>9</v>
      </c>
      <c r="E73" s="19">
        <v>3</v>
      </c>
      <c r="F73" s="8">
        <v>3</v>
      </c>
      <c r="G73" s="8">
        <v>5</v>
      </c>
      <c r="H73" s="8">
        <v>3</v>
      </c>
      <c r="I73" s="15">
        <f t="shared" si="0"/>
        <v>14</v>
      </c>
      <c r="J73" s="107"/>
      <c r="K73" s="107"/>
    </row>
    <row r="74" spans="1:11" ht="15.75" thickBot="1" x14ac:dyDescent="0.3">
      <c r="A74" s="108"/>
      <c r="B74" s="105"/>
      <c r="C74" s="102"/>
      <c r="D74" s="21" t="s">
        <v>10</v>
      </c>
      <c r="E74" s="20">
        <v>4</v>
      </c>
      <c r="F74" s="16">
        <v>1</v>
      </c>
      <c r="G74" s="16">
        <v>5</v>
      </c>
      <c r="H74" s="16">
        <v>3</v>
      </c>
      <c r="I74" s="17">
        <f t="shared" si="0"/>
        <v>13</v>
      </c>
      <c r="J74" s="108"/>
      <c r="K74" s="108"/>
    </row>
    <row r="75" spans="1:11" x14ac:dyDescent="0.25">
      <c r="A75" s="127" t="s">
        <v>49</v>
      </c>
      <c r="B75" s="113" t="s">
        <v>44</v>
      </c>
      <c r="C75" s="116">
        <v>10</v>
      </c>
      <c r="D75" s="46" t="s">
        <v>8</v>
      </c>
      <c r="E75" s="47">
        <v>9</v>
      </c>
      <c r="F75" s="48">
        <v>9</v>
      </c>
      <c r="G75" s="48">
        <v>8</v>
      </c>
      <c r="H75" s="48">
        <v>9</v>
      </c>
      <c r="I75" s="49">
        <f t="shared" si="0"/>
        <v>35</v>
      </c>
      <c r="J75" s="109">
        <f t="shared" si="12"/>
        <v>103</v>
      </c>
      <c r="K75" s="109"/>
    </row>
    <row r="76" spans="1:11" x14ac:dyDescent="0.25">
      <c r="A76" s="107"/>
      <c r="B76" s="114"/>
      <c r="C76" s="117"/>
      <c r="D76" s="50" t="s">
        <v>9</v>
      </c>
      <c r="E76" s="51">
        <v>8</v>
      </c>
      <c r="F76" s="52">
        <v>8</v>
      </c>
      <c r="G76" s="52">
        <v>8</v>
      </c>
      <c r="H76" s="52">
        <v>9</v>
      </c>
      <c r="I76" s="53">
        <f t="shared" si="0"/>
        <v>33</v>
      </c>
      <c r="J76" s="107"/>
      <c r="K76" s="107"/>
    </row>
    <row r="77" spans="1:11" ht="15.75" thickBot="1" x14ac:dyDescent="0.3">
      <c r="A77" s="108"/>
      <c r="B77" s="115"/>
      <c r="C77" s="118"/>
      <c r="D77" s="54" t="s">
        <v>10</v>
      </c>
      <c r="E77" s="55">
        <v>8</v>
      </c>
      <c r="F77" s="56">
        <v>10</v>
      </c>
      <c r="G77" s="56">
        <v>9</v>
      </c>
      <c r="H77" s="56">
        <v>8</v>
      </c>
      <c r="I77" s="70">
        <f t="shared" si="0"/>
        <v>35</v>
      </c>
      <c r="J77" s="108"/>
      <c r="K77" s="108"/>
    </row>
    <row r="78" spans="1:11" x14ac:dyDescent="0.25">
      <c r="A78" s="106" t="s">
        <v>50</v>
      </c>
      <c r="B78" s="103" t="s">
        <v>31</v>
      </c>
      <c r="C78" s="100">
        <v>9</v>
      </c>
      <c r="D78" s="7" t="s">
        <v>8</v>
      </c>
      <c r="E78" s="18">
        <v>8</v>
      </c>
      <c r="F78" s="5">
        <v>8</v>
      </c>
      <c r="G78" s="5">
        <v>9</v>
      </c>
      <c r="H78" s="5">
        <v>9</v>
      </c>
      <c r="I78" s="14">
        <f t="shared" si="0"/>
        <v>34</v>
      </c>
      <c r="J78" s="109">
        <f t="shared" si="12"/>
        <v>94</v>
      </c>
      <c r="K78" s="110"/>
    </row>
    <row r="79" spans="1:11" x14ac:dyDescent="0.25">
      <c r="A79" s="107"/>
      <c r="B79" s="104"/>
      <c r="C79" s="101"/>
      <c r="D79" s="10" t="s">
        <v>9</v>
      </c>
      <c r="E79" s="19">
        <v>7</v>
      </c>
      <c r="F79" s="8">
        <v>8</v>
      </c>
      <c r="G79" s="8">
        <v>9</v>
      </c>
      <c r="H79" s="8">
        <v>7</v>
      </c>
      <c r="I79" s="15">
        <f t="shared" si="0"/>
        <v>31</v>
      </c>
      <c r="J79" s="107"/>
      <c r="K79" s="107"/>
    </row>
    <row r="80" spans="1:11" ht="15.75" thickBot="1" x14ac:dyDescent="0.3">
      <c r="A80" s="108"/>
      <c r="B80" s="105"/>
      <c r="C80" s="102"/>
      <c r="D80" s="21" t="s">
        <v>10</v>
      </c>
      <c r="E80" s="20">
        <v>8</v>
      </c>
      <c r="F80" s="16">
        <v>8</v>
      </c>
      <c r="G80" s="16">
        <v>6</v>
      </c>
      <c r="H80" s="16">
        <v>7</v>
      </c>
      <c r="I80" s="22">
        <f t="shared" si="0"/>
        <v>29</v>
      </c>
      <c r="J80" s="108"/>
      <c r="K80" s="108"/>
    </row>
    <row r="81" spans="1:11" x14ac:dyDescent="0.25">
      <c r="A81" s="125" t="s">
        <v>51</v>
      </c>
      <c r="B81" s="119" t="s">
        <v>44</v>
      </c>
      <c r="C81" s="122">
        <v>10</v>
      </c>
      <c r="D81" s="71" t="s">
        <v>8</v>
      </c>
      <c r="E81" s="72">
        <v>10</v>
      </c>
      <c r="F81" s="73">
        <v>10</v>
      </c>
      <c r="G81" s="73">
        <v>10</v>
      </c>
      <c r="H81" s="83">
        <v>10</v>
      </c>
      <c r="I81" s="71">
        <f t="shared" si="0"/>
        <v>40</v>
      </c>
      <c r="J81" s="126">
        <f t="shared" si="12"/>
        <v>110</v>
      </c>
      <c r="K81" s="126" t="s">
        <v>16</v>
      </c>
    </row>
    <row r="82" spans="1:11" x14ac:dyDescent="0.25">
      <c r="A82" s="107"/>
      <c r="B82" s="120"/>
      <c r="C82" s="123"/>
      <c r="D82" s="75" t="s">
        <v>9</v>
      </c>
      <c r="E82" s="76">
        <v>9</v>
      </c>
      <c r="F82" s="77">
        <v>8</v>
      </c>
      <c r="G82" s="77">
        <v>10</v>
      </c>
      <c r="H82" s="84">
        <v>9</v>
      </c>
      <c r="I82" s="75">
        <f>E82+F82+G82+H82</f>
        <v>36</v>
      </c>
      <c r="J82" s="107"/>
      <c r="K82" s="107"/>
    </row>
    <row r="83" spans="1:11" ht="15.75" thickBot="1" x14ac:dyDescent="0.3">
      <c r="A83" s="108"/>
      <c r="B83" s="121"/>
      <c r="C83" s="124"/>
      <c r="D83" s="79" t="s">
        <v>10</v>
      </c>
      <c r="E83" s="80">
        <v>9</v>
      </c>
      <c r="F83" s="81">
        <v>8</v>
      </c>
      <c r="G83" s="81">
        <v>8</v>
      </c>
      <c r="H83" s="85">
        <v>9</v>
      </c>
      <c r="I83" s="79">
        <f t="shared" ref="I83:I104" si="13">E83+F83+G83+H83</f>
        <v>34</v>
      </c>
      <c r="J83" s="108"/>
      <c r="K83" s="108"/>
    </row>
    <row r="84" spans="1:11" x14ac:dyDescent="0.25">
      <c r="A84" s="106" t="s">
        <v>52</v>
      </c>
      <c r="B84" s="103" t="s">
        <v>31</v>
      </c>
      <c r="C84" s="100">
        <v>9</v>
      </c>
      <c r="D84" s="7" t="s">
        <v>8</v>
      </c>
      <c r="E84" s="18">
        <v>8</v>
      </c>
      <c r="F84" s="5">
        <v>7</v>
      </c>
      <c r="G84" s="5">
        <v>9</v>
      </c>
      <c r="H84" s="5">
        <v>8</v>
      </c>
      <c r="I84" s="23">
        <f t="shared" si="13"/>
        <v>32</v>
      </c>
      <c r="J84" s="109">
        <f t="shared" si="12"/>
        <v>100</v>
      </c>
      <c r="K84" s="110"/>
    </row>
    <row r="85" spans="1:11" x14ac:dyDescent="0.25">
      <c r="A85" s="107"/>
      <c r="B85" s="104"/>
      <c r="C85" s="101"/>
      <c r="D85" s="10" t="s">
        <v>9</v>
      </c>
      <c r="E85" s="19">
        <v>8</v>
      </c>
      <c r="F85" s="8">
        <v>8</v>
      </c>
      <c r="G85" s="8">
        <v>7</v>
      </c>
      <c r="H85" s="8">
        <v>8</v>
      </c>
      <c r="I85" s="15">
        <f t="shared" si="13"/>
        <v>31</v>
      </c>
      <c r="J85" s="107"/>
      <c r="K85" s="107"/>
    </row>
    <row r="86" spans="1:11" ht="15.75" thickBot="1" x14ac:dyDescent="0.3">
      <c r="A86" s="108"/>
      <c r="B86" s="105"/>
      <c r="C86" s="102"/>
      <c r="D86" s="21" t="s">
        <v>10</v>
      </c>
      <c r="E86" s="20">
        <v>9</v>
      </c>
      <c r="F86" s="16">
        <v>9</v>
      </c>
      <c r="G86" s="16">
        <v>10</v>
      </c>
      <c r="H86" s="16">
        <v>9</v>
      </c>
      <c r="I86" s="17">
        <f t="shared" si="13"/>
        <v>37</v>
      </c>
      <c r="J86" s="108"/>
      <c r="K86" s="108"/>
    </row>
    <row r="87" spans="1:11" x14ac:dyDescent="0.25">
      <c r="A87" s="106" t="s">
        <v>12</v>
      </c>
      <c r="B87" s="97"/>
      <c r="C87" s="89"/>
      <c r="D87" s="7" t="s">
        <v>8</v>
      </c>
      <c r="E87" s="18">
        <v>8</v>
      </c>
      <c r="F87" s="5">
        <v>7</v>
      </c>
      <c r="G87" s="5">
        <v>8</v>
      </c>
      <c r="H87" s="5">
        <v>9</v>
      </c>
      <c r="I87" s="14">
        <f t="shared" si="13"/>
        <v>32</v>
      </c>
      <c r="J87" s="109">
        <f t="shared" si="12"/>
        <v>98</v>
      </c>
      <c r="K87" s="110"/>
    </row>
    <row r="88" spans="1:11" x14ac:dyDescent="0.25">
      <c r="A88" s="107"/>
      <c r="B88" s="98"/>
      <c r="C88" s="90"/>
      <c r="D88" s="10" t="s">
        <v>9</v>
      </c>
      <c r="E88" s="19">
        <v>9</v>
      </c>
      <c r="F88" s="8">
        <v>9</v>
      </c>
      <c r="G88" s="8">
        <v>10</v>
      </c>
      <c r="H88" s="8">
        <v>9</v>
      </c>
      <c r="I88" s="15">
        <f t="shared" si="13"/>
        <v>37</v>
      </c>
      <c r="J88" s="107"/>
      <c r="K88" s="107"/>
    </row>
    <row r="89" spans="1:11" ht="15.75" thickBot="1" x14ac:dyDescent="0.3">
      <c r="A89" s="108"/>
      <c r="B89" s="99"/>
      <c r="C89" s="91"/>
      <c r="D89" s="21" t="s">
        <v>10</v>
      </c>
      <c r="E89" s="20">
        <v>9</v>
      </c>
      <c r="F89" s="16">
        <v>7</v>
      </c>
      <c r="G89" s="16">
        <v>6</v>
      </c>
      <c r="H89" s="16">
        <v>7</v>
      </c>
      <c r="I89" s="17">
        <f t="shared" si="13"/>
        <v>29</v>
      </c>
      <c r="J89" s="108"/>
      <c r="K89" s="108"/>
    </row>
    <row r="90" spans="1:11" x14ac:dyDescent="0.25">
      <c r="A90" s="125" t="s">
        <v>59</v>
      </c>
      <c r="B90" s="119" t="s">
        <v>22</v>
      </c>
      <c r="C90" s="92"/>
      <c r="D90" s="71" t="s">
        <v>8</v>
      </c>
      <c r="E90" s="72">
        <v>9</v>
      </c>
      <c r="F90" s="73">
        <v>9</v>
      </c>
      <c r="G90" s="73">
        <v>7</v>
      </c>
      <c r="H90" s="73">
        <v>10</v>
      </c>
      <c r="I90" s="74">
        <f t="shared" si="13"/>
        <v>35</v>
      </c>
      <c r="J90" s="126">
        <f t="shared" ref="J90" si="14">I90+I91+I92</f>
        <v>107</v>
      </c>
      <c r="K90" s="126" t="s">
        <v>16</v>
      </c>
    </row>
    <row r="91" spans="1:11" x14ac:dyDescent="0.25">
      <c r="A91" s="107"/>
      <c r="B91" s="120"/>
      <c r="C91" s="93"/>
      <c r="D91" s="75" t="s">
        <v>9</v>
      </c>
      <c r="E91" s="76">
        <v>9</v>
      </c>
      <c r="F91" s="77">
        <v>9</v>
      </c>
      <c r="G91" s="77">
        <v>9</v>
      </c>
      <c r="H91" s="77">
        <v>9</v>
      </c>
      <c r="I91" s="78">
        <f t="shared" si="13"/>
        <v>36</v>
      </c>
      <c r="J91" s="107"/>
      <c r="K91" s="107"/>
    </row>
    <row r="92" spans="1:11" ht="15.75" thickBot="1" x14ac:dyDescent="0.3">
      <c r="A92" s="108"/>
      <c r="B92" s="121"/>
      <c r="C92" s="94"/>
      <c r="D92" s="79" t="s">
        <v>10</v>
      </c>
      <c r="E92" s="80">
        <v>10</v>
      </c>
      <c r="F92" s="81">
        <v>9</v>
      </c>
      <c r="G92" s="81">
        <v>8</v>
      </c>
      <c r="H92" s="81">
        <v>9</v>
      </c>
      <c r="I92" s="86">
        <f t="shared" si="13"/>
        <v>36</v>
      </c>
      <c r="J92" s="108"/>
      <c r="K92" s="108"/>
    </row>
    <row r="93" spans="1:11" x14ac:dyDescent="0.25">
      <c r="A93" s="106" t="s">
        <v>13</v>
      </c>
      <c r="B93" s="97"/>
      <c r="C93" s="89"/>
      <c r="D93" s="7" t="s">
        <v>8</v>
      </c>
      <c r="E93" s="18">
        <v>2</v>
      </c>
      <c r="F93" s="5">
        <v>1</v>
      </c>
      <c r="G93" s="5">
        <v>4</v>
      </c>
      <c r="H93" s="6">
        <v>3</v>
      </c>
      <c r="I93" s="7">
        <f t="shared" si="13"/>
        <v>10</v>
      </c>
      <c r="J93" s="109">
        <f t="shared" ref="J93:J102" si="15">I93+I94+I95</f>
        <v>30</v>
      </c>
      <c r="K93" s="110"/>
    </row>
    <row r="94" spans="1:11" x14ac:dyDescent="0.25">
      <c r="A94" s="107"/>
      <c r="B94" s="98"/>
      <c r="C94" s="90"/>
      <c r="D94" s="10" t="s">
        <v>9</v>
      </c>
      <c r="E94" s="19">
        <v>2</v>
      </c>
      <c r="F94" s="8">
        <v>2</v>
      </c>
      <c r="G94" s="8">
        <v>3</v>
      </c>
      <c r="H94" s="9">
        <v>3</v>
      </c>
      <c r="I94" s="10">
        <f t="shared" si="13"/>
        <v>10</v>
      </c>
      <c r="J94" s="107"/>
      <c r="K94" s="107"/>
    </row>
    <row r="95" spans="1:11" ht="15.75" thickBot="1" x14ac:dyDescent="0.3">
      <c r="A95" s="108"/>
      <c r="B95" s="99"/>
      <c r="C95" s="91"/>
      <c r="D95" s="21" t="s">
        <v>10</v>
      </c>
      <c r="E95" s="20">
        <v>2</v>
      </c>
      <c r="F95" s="16">
        <v>2</v>
      </c>
      <c r="G95" s="16">
        <v>3</v>
      </c>
      <c r="H95" s="24">
        <v>3</v>
      </c>
      <c r="I95" s="13">
        <f t="shared" si="13"/>
        <v>10</v>
      </c>
      <c r="J95" s="108"/>
      <c r="K95" s="108"/>
    </row>
    <row r="96" spans="1:11" x14ac:dyDescent="0.25">
      <c r="A96" s="106" t="s">
        <v>53</v>
      </c>
      <c r="B96" s="103" t="s">
        <v>42</v>
      </c>
      <c r="C96" s="100">
        <v>10</v>
      </c>
      <c r="D96" s="7" t="s">
        <v>8</v>
      </c>
      <c r="E96" s="18">
        <v>9</v>
      </c>
      <c r="F96" s="5">
        <v>9</v>
      </c>
      <c r="G96" s="5">
        <v>8</v>
      </c>
      <c r="H96" s="6">
        <v>9</v>
      </c>
      <c r="I96" s="7">
        <f t="shared" si="13"/>
        <v>35</v>
      </c>
      <c r="J96" s="109">
        <f t="shared" si="15"/>
        <v>100</v>
      </c>
      <c r="K96" s="110"/>
    </row>
    <row r="97" spans="1:11" x14ac:dyDescent="0.25">
      <c r="A97" s="107"/>
      <c r="B97" s="104"/>
      <c r="C97" s="101"/>
      <c r="D97" s="10" t="s">
        <v>9</v>
      </c>
      <c r="E97" s="19">
        <v>9</v>
      </c>
      <c r="F97" s="8">
        <v>8</v>
      </c>
      <c r="G97" s="8">
        <v>9</v>
      </c>
      <c r="H97" s="9">
        <v>8</v>
      </c>
      <c r="I97" s="10">
        <f t="shared" si="13"/>
        <v>34</v>
      </c>
      <c r="J97" s="107"/>
      <c r="K97" s="107"/>
    </row>
    <row r="98" spans="1:11" ht="15.75" thickBot="1" x14ac:dyDescent="0.3">
      <c r="A98" s="108"/>
      <c r="B98" s="105"/>
      <c r="C98" s="102"/>
      <c r="D98" s="21" t="s">
        <v>10</v>
      </c>
      <c r="E98" s="20">
        <v>8</v>
      </c>
      <c r="F98" s="16">
        <v>8</v>
      </c>
      <c r="G98" s="16">
        <v>7</v>
      </c>
      <c r="H98" s="24">
        <v>8</v>
      </c>
      <c r="I98" s="13">
        <f t="shared" si="13"/>
        <v>31</v>
      </c>
      <c r="J98" s="108"/>
      <c r="K98" s="108"/>
    </row>
    <row r="99" spans="1:11" x14ac:dyDescent="0.25">
      <c r="A99" s="106" t="s">
        <v>54</v>
      </c>
      <c r="B99" s="103" t="s">
        <v>60</v>
      </c>
      <c r="C99" s="100">
        <v>10</v>
      </c>
      <c r="D99" s="7" t="s">
        <v>8</v>
      </c>
      <c r="E99" s="18">
        <v>7</v>
      </c>
      <c r="F99" s="5">
        <v>6</v>
      </c>
      <c r="G99" s="5">
        <v>8</v>
      </c>
      <c r="H99" s="6">
        <v>7</v>
      </c>
      <c r="I99" s="7">
        <f t="shared" si="13"/>
        <v>28</v>
      </c>
      <c r="J99" s="109">
        <f t="shared" si="15"/>
        <v>59</v>
      </c>
      <c r="K99" s="110"/>
    </row>
    <row r="100" spans="1:11" x14ac:dyDescent="0.25">
      <c r="A100" s="107"/>
      <c r="B100" s="104"/>
      <c r="C100" s="101"/>
      <c r="D100" s="10" t="s">
        <v>9</v>
      </c>
      <c r="E100" s="19">
        <v>2</v>
      </c>
      <c r="F100" s="8">
        <v>2</v>
      </c>
      <c r="G100" s="8">
        <v>5</v>
      </c>
      <c r="H100" s="9">
        <v>3</v>
      </c>
      <c r="I100" s="10">
        <f t="shared" si="13"/>
        <v>12</v>
      </c>
      <c r="J100" s="107"/>
      <c r="K100" s="107"/>
    </row>
    <row r="101" spans="1:11" ht="15.75" thickBot="1" x14ac:dyDescent="0.3">
      <c r="A101" s="108"/>
      <c r="B101" s="105"/>
      <c r="C101" s="102"/>
      <c r="D101" s="21" t="s">
        <v>10</v>
      </c>
      <c r="E101" s="20">
        <v>5</v>
      </c>
      <c r="F101" s="16">
        <v>4</v>
      </c>
      <c r="G101" s="16">
        <v>5</v>
      </c>
      <c r="H101" s="24">
        <v>5</v>
      </c>
      <c r="I101" s="13">
        <f t="shared" si="13"/>
        <v>19</v>
      </c>
      <c r="J101" s="108"/>
      <c r="K101" s="108"/>
    </row>
    <row r="102" spans="1:11" ht="15" customHeight="1" x14ac:dyDescent="0.25">
      <c r="A102" s="128" t="s">
        <v>55</v>
      </c>
      <c r="B102" s="103" t="s">
        <v>60</v>
      </c>
      <c r="C102" s="100">
        <v>10</v>
      </c>
      <c r="D102" s="7" t="s">
        <v>8</v>
      </c>
      <c r="E102" s="18">
        <v>8</v>
      </c>
      <c r="F102" s="5">
        <v>8</v>
      </c>
      <c r="G102" s="5">
        <v>8</v>
      </c>
      <c r="H102" s="6">
        <v>8</v>
      </c>
      <c r="I102" s="7">
        <f t="shared" si="13"/>
        <v>32</v>
      </c>
      <c r="J102" s="109">
        <f t="shared" si="15"/>
        <v>90</v>
      </c>
      <c r="K102" s="110"/>
    </row>
    <row r="103" spans="1:11" x14ac:dyDescent="0.25">
      <c r="A103" s="129"/>
      <c r="B103" s="104"/>
      <c r="C103" s="101"/>
      <c r="D103" s="10" t="s">
        <v>9</v>
      </c>
      <c r="E103" s="19">
        <v>7</v>
      </c>
      <c r="F103" s="8">
        <v>8</v>
      </c>
      <c r="G103" s="8">
        <v>8</v>
      </c>
      <c r="H103" s="9">
        <v>8</v>
      </c>
      <c r="I103" s="10">
        <f t="shared" si="13"/>
        <v>31</v>
      </c>
      <c r="J103" s="107"/>
      <c r="K103" s="107"/>
    </row>
    <row r="104" spans="1:11" ht="15.75" thickBot="1" x14ac:dyDescent="0.3">
      <c r="A104" s="130"/>
      <c r="B104" s="105"/>
      <c r="C104" s="102"/>
      <c r="D104" s="21" t="s">
        <v>10</v>
      </c>
      <c r="E104" s="20">
        <v>7</v>
      </c>
      <c r="F104" s="16">
        <v>7</v>
      </c>
      <c r="G104" s="16">
        <v>6</v>
      </c>
      <c r="H104" s="24">
        <v>7</v>
      </c>
      <c r="I104" s="13">
        <f t="shared" si="13"/>
        <v>27</v>
      </c>
      <c r="J104" s="108"/>
      <c r="K104" s="108"/>
    </row>
    <row r="105" spans="1:11" x14ac:dyDescent="0.25">
      <c r="A105" s="111" t="s">
        <v>56</v>
      </c>
      <c r="B105" s="158" t="s">
        <v>44</v>
      </c>
      <c r="C105" s="161">
        <v>10</v>
      </c>
      <c r="D105" s="27" t="s">
        <v>8</v>
      </c>
      <c r="E105" s="36">
        <v>10</v>
      </c>
      <c r="F105" s="32">
        <v>10</v>
      </c>
      <c r="G105" s="32">
        <v>10</v>
      </c>
      <c r="H105" s="26">
        <v>10</v>
      </c>
      <c r="I105" s="27">
        <f t="shared" ref="I105:I112" si="16">E105+F105+G105+H105</f>
        <v>40</v>
      </c>
      <c r="J105" s="112">
        <f t="shared" ref="J105" si="17">I105+I106+I107</f>
        <v>120</v>
      </c>
      <c r="K105" s="112" t="s">
        <v>14</v>
      </c>
    </row>
    <row r="106" spans="1:11" x14ac:dyDescent="0.25">
      <c r="A106" s="107"/>
      <c r="B106" s="159"/>
      <c r="C106" s="162"/>
      <c r="D106" s="29" t="s">
        <v>9</v>
      </c>
      <c r="E106" s="37">
        <v>10</v>
      </c>
      <c r="F106" s="33">
        <v>10</v>
      </c>
      <c r="G106" s="33">
        <v>10</v>
      </c>
      <c r="H106" s="28">
        <v>10</v>
      </c>
      <c r="I106" s="29">
        <f t="shared" si="16"/>
        <v>40</v>
      </c>
      <c r="J106" s="107"/>
      <c r="K106" s="107"/>
    </row>
    <row r="107" spans="1:11" ht="15.75" thickBot="1" x14ac:dyDescent="0.3">
      <c r="A107" s="108"/>
      <c r="B107" s="160"/>
      <c r="C107" s="163"/>
      <c r="D107" s="35" t="s">
        <v>10</v>
      </c>
      <c r="E107" s="38">
        <v>10</v>
      </c>
      <c r="F107" s="34">
        <v>10</v>
      </c>
      <c r="G107" s="34">
        <v>10</v>
      </c>
      <c r="H107" s="30">
        <v>10</v>
      </c>
      <c r="I107" s="31">
        <f t="shared" si="16"/>
        <v>40</v>
      </c>
      <c r="J107" s="108"/>
      <c r="K107" s="108"/>
    </row>
    <row r="108" spans="1:11" x14ac:dyDescent="0.25">
      <c r="A108" s="106" t="s">
        <v>57</v>
      </c>
      <c r="B108" s="103" t="s">
        <v>60</v>
      </c>
      <c r="C108" s="100">
        <v>9</v>
      </c>
      <c r="D108" s="7" t="s">
        <v>8</v>
      </c>
      <c r="E108" s="18">
        <v>4</v>
      </c>
      <c r="F108" s="5">
        <v>3</v>
      </c>
      <c r="G108" s="5">
        <v>5</v>
      </c>
      <c r="H108" s="6">
        <v>4</v>
      </c>
      <c r="I108" s="7">
        <f t="shared" si="16"/>
        <v>16</v>
      </c>
      <c r="J108" s="109">
        <f t="shared" ref="J108" si="18">I108+I109+I110</f>
        <v>58</v>
      </c>
      <c r="K108" s="110"/>
    </row>
    <row r="109" spans="1:11" x14ac:dyDescent="0.25">
      <c r="A109" s="107"/>
      <c r="B109" s="104"/>
      <c r="C109" s="101"/>
      <c r="D109" s="10" t="s">
        <v>9</v>
      </c>
      <c r="E109" s="19">
        <v>3</v>
      </c>
      <c r="F109" s="8">
        <v>4</v>
      </c>
      <c r="G109" s="8">
        <v>5</v>
      </c>
      <c r="H109" s="9">
        <v>4</v>
      </c>
      <c r="I109" s="10">
        <f t="shared" si="16"/>
        <v>16</v>
      </c>
      <c r="J109" s="107"/>
      <c r="K109" s="107"/>
    </row>
    <row r="110" spans="1:11" ht="15.75" thickBot="1" x14ac:dyDescent="0.3">
      <c r="A110" s="108"/>
      <c r="B110" s="105"/>
      <c r="C110" s="102"/>
      <c r="D110" s="21" t="s">
        <v>10</v>
      </c>
      <c r="E110" s="42">
        <v>7</v>
      </c>
      <c r="F110" s="11">
        <v>5</v>
      </c>
      <c r="G110" s="11">
        <v>7</v>
      </c>
      <c r="H110" s="12">
        <v>7</v>
      </c>
      <c r="I110" s="13">
        <f t="shared" si="16"/>
        <v>26</v>
      </c>
      <c r="J110" s="108"/>
      <c r="K110" s="108"/>
    </row>
    <row r="111" spans="1:11" x14ac:dyDescent="0.25">
      <c r="A111" s="106" t="s">
        <v>58</v>
      </c>
      <c r="B111" s="103" t="s">
        <v>60</v>
      </c>
      <c r="C111" s="100">
        <v>9</v>
      </c>
      <c r="D111" s="39" t="s">
        <v>8</v>
      </c>
      <c r="E111" s="39">
        <v>0</v>
      </c>
      <c r="F111" s="7">
        <v>0</v>
      </c>
      <c r="G111" s="7">
        <v>0</v>
      </c>
      <c r="H111" s="7">
        <v>0</v>
      </c>
      <c r="I111" s="43">
        <f>E113+F111+G111+H111</f>
        <v>0</v>
      </c>
      <c r="J111" s="109">
        <f t="shared" ref="J111" si="19">I111+I112+I113</f>
        <v>0</v>
      </c>
      <c r="K111" s="110" t="s">
        <v>17</v>
      </c>
    </row>
    <row r="112" spans="1:11" x14ac:dyDescent="0.25">
      <c r="A112" s="107"/>
      <c r="B112" s="104"/>
      <c r="C112" s="101"/>
      <c r="D112" s="40" t="s">
        <v>9</v>
      </c>
      <c r="E112" s="40">
        <v>0</v>
      </c>
      <c r="F112" s="10">
        <v>0</v>
      </c>
      <c r="G112" s="10">
        <v>0</v>
      </c>
      <c r="H112" s="10">
        <v>0</v>
      </c>
      <c r="I112" s="44">
        <f t="shared" si="16"/>
        <v>0</v>
      </c>
      <c r="J112" s="107"/>
      <c r="K112" s="107"/>
    </row>
    <row r="113" spans="1:11" ht="15.75" thickBot="1" x14ac:dyDescent="0.3">
      <c r="A113" s="108"/>
      <c r="B113" s="105"/>
      <c r="C113" s="102"/>
      <c r="D113" s="41" t="s">
        <v>10</v>
      </c>
      <c r="E113" s="41">
        <v>0</v>
      </c>
      <c r="F113" s="21">
        <v>0</v>
      </c>
      <c r="G113" s="21">
        <v>0</v>
      </c>
      <c r="H113" s="21">
        <v>0</v>
      </c>
      <c r="I113" s="45">
        <f>F113+G113+H113</f>
        <v>0</v>
      </c>
      <c r="J113" s="108"/>
      <c r="K113" s="108"/>
    </row>
  </sheetData>
  <mergeCells count="181">
    <mergeCell ref="B105:B107"/>
    <mergeCell ref="C105:C107"/>
    <mergeCell ref="B108:B110"/>
    <mergeCell ref="C108:C110"/>
    <mergeCell ref="B111:B113"/>
    <mergeCell ref="C111:C113"/>
    <mergeCell ref="B90:B92"/>
    <mergeCell ref="B3:B5"/>
    <mergeCell ref="C3:C5"/>
    <mergeCell ref="B6:B8"/>
    <mergeCell ref="C6:C8"/>
    <mergeCell ref="B36:B38"/>
    <mergeCell ref="C36:C38"/>
    <mergeCell ref="A9:A11"/>
    <mergeCell ref="J9:J11"/>
    <mergeCell ref="K9:K11"/>
    <mergeCell ref="A12:A14"/>
    <mergeCell ref="J12:J14"/>
    <mergeCell ref="K12:K14"/>
    <mergeCell ref="B9:B11"/>
    <mergeCell ref="C9:C11"/>
    <mergeCell ref="A24:A26"/>
    <mergeCell ref="J24:J26"/>
    <mergeCell ref="K24:K26"/>
    <mergeCell ref="C30:C32"/>
    <mergeCell ref="A33:A35"/>
    <mergeCell ref="J33:J35"/>
    <mergeCell ref="K33:K35"/>
    <mergeCell ref="A1:K1"/>
    <mergeCell ref="A3:A5"/>
    <mergeCell ref="J3:J5"/>
    <mergeCell ref="K3:K5"/>
    <mergeCell ref="A6:A8"/>
    <mergeCell ref="J6:J8"/>
    <mergeCell ref="K6:K8"/>
    <mergeCell ref="A21:A23"/>
    <mergeCell ref="J21:J23"/>
    <mergeCell ref="K21:K23"/>
    <mergeCell ref="A18:A20"/>
    <mergeCell ref="J18:J20"/>
    <mergeCell ref="K18:K20"/>
    <mergeCell ref="B12:B14"/>
    <mergeCell ref="C12:C14"/>
    <mergeCell ref="B15:B17"/>
    <mergeCell ref="C15:C17"/>
    <mergeCell ref="B18:B20"/>
    <mergeCell ref="C18:C20"/>
    <mergeCell ref="B21:B23"/>
    <mergeCell ref="C21:C23"/>
    <mergeCell ref="A15:A17"/>
    <mergeCell ref="J15:J17"/>
    <mergeCell ref="K15:K17"/>
    <mergeCell ref="A36:A38"/>
    <mergeCell ref="J36:J38"/>
    <mergeCell ref="K36:K38"/>
    <mergeCell ref="B33:B35"/>
    <mergeCell ref="C33:C35"/>
    <mergeCell ref="A27:A29"/>
    <mergeCell ref="J27:J29"/>
    <mergeCell ref="K27:K29"/>
    <mergeCell ref="A30:A32"/>
    <mergeCell ref="J30:J32"/>
    <mergeCell ref="K30:K32"/>
    <mergeCell ref="B27:B29"/>
    <mergeCell ref="C27:C29"/>
    <mergeCell ref="B30:B32"/>
    <mergeCell ref="A45:A47"/>
    <mergeCell ref="J45:J47"/>
    <mergeCell ref="K45:K47"/>
    <mergeCell ref="A48:A50"/>
    <mergeCell ref="J48:J50"/>
    <mergeCell ref="K48:K50"/>
    <mergeCell ref="A39:A41"/>
    <mergeCell ref="J39:J41"/>
    <mergeCell ref="K39:K41"/>
    <mergeCell ref="A42:A44"/>
    <mergeCell ref="J42:J44"/>
    <mergeCell ref="K42:K44"/>
    <mergeCell ref="B39:B41"/>
    <mergeCell ref="C39:C41"/>
    <mergeCell ref="B42:B44"/>
    <mergeCell ref="C42:C44"/>
    <mergeCell ref="B45:B47"/>
    <mergeCell ref="C45:C47"/>
    <mergeCell ref="B48:B50"/>
    <mergeCell ref="C48:C50"/>
    <mergeCell ref="A57:A59"/>
    <mergeCell ref="J57:J59"/>
    <mergeCell ref="K57:K59"/>
    <mergeCell ref="A60:A62"/>
    <mergeCell ref="J60:J62"/>
    <mergeCell ref="K60:K62"/>
    <mergeCell ref="A51:A53"/>
    <mergeCell ref="J51:J53"/>
    <mergeCell ref="K51:K53"/>
    <mergeCell ref="A54:A56"/>
    <mergeCell ref="J54:J56"/>
    <mergeCell ref="K54:K56"/>
    <mergeCell ref="B51:B53"/>
    <mergeCell ref="C51:C53"/>
    <mergeCell ref="B54:B56"/>
    <mergeCell ref="C54:C56"/>
    <mergeCell ref="B57:B59"/>
    <mergeCell ref="C57:C59"/>
    <mergeCell ref="B60:B62"/>
    <mergeCell ref="C60:C62"/>
    <mergeCell ref="A63:A65"/>
    <mergeCell ref="J63:J65"/>
    <mergeCell ref="K63:K65"/>
    <mergeCell ref="A66:A68"/>
    <mergeCell ref="J66:J68"/>
    <mergeCell ref="K66:K68"/>
    <mergeCell ref="B63:B65"/>
    <mergeCell ref="C63:C65"/>
    <mergeCell ref="B66:B68"/>
    <mergeCell ref="C66:C68"/>
    <mergeCell ref="A75:A77"/>
    <mergeCell ref="J75:J77"/>
    <mergeCell ref="K75:K77"/>
    <mergeCell ref="A78:A80"/>
    <mergeCell ref="J78:J80"/>
    <mergeCell ref="K78:K80"/>
    <mergeCell ref="A69:A71"/>
    <mergeCell ref="J69:J71"/>
    <mergeCell ref="K69:K71"/>
    <mergeCell ref="A72:A74"/>
    <mergeCell ref="J72:J74"/>
    <mergeCell ref="K72:K74"/>
    <mergeCell ref="A102:A104"/>
    <mergeCell ref="J102:J104"/>
    <mergeCell ref="K102:K104"/>
    <mergeCell ref="A93:A95"/>
    <mergeCell ref="J93:J95"/>
    <mergeCell ref="K93:K95"/>
    <mergeCell ref="A96:A98"/>
    <mergeCell ref="J96:J98"/>
    <mergeCell ref="K96:K98"/>
    <mergeCell ref="B96:B98"/>
    <mergeCell ref="C96:C98"/>
    <mergeCell ref="B99:B101"/>
    <mergeCell ref="C99:C101"/>
    <mergeCell ref="B102:B104"/>
    <mergeCell ref="C102:C104"/>
    <mergeCell ref="J87:J89"/>
    <mergeCell ref="K87:K89"/>
    <mergeCell ref="A90:A92"/>
    <mergeCell ref="J90:J92"/>
    <mergeCell ref="K90:K92"/>
    <mergeCell ref="A81:A83"/>
    <mergeCell ref="J81:J83"/>
    <mergeCell ref="K81:K83"/>
    <mergeCell ref="A99:A101"/>
    <mergeCell ref="J99:J101"/>
    <mergeCell ref="K99:K101"/>
    <mergeCell ref="A84:A86"/>
    <mergeCell ref="J84:J86"/>
    <mergeCell ref="K84:K86"/>
    <mergeCell ref="C24:C26"/>
    <mergeCell ref="B24:B26"/>
    <mergeCell ref="A111:A113"/>
    <mergeCell ref="J111:J113"/>
    <mergeCell ref="K111:K113"/>
    <mergeCell ref="A105:A107"/>
    <mergeCell ref="J105:J107"/>
    <mergeCell ref="K105:K107"/>
    <mergeCell ref="A108:A110"/>
    <mergeCell ref="J108:J110"/>
    <mergeCell ref="K108:K110"/>
    <mergeCell ref="B69:B71"/>
    <mergeCell ref="C69:C71"/>
    <mergeCell ref="B72:B74"/>
    <mergeCell ref="C72:C74"/>
    <mergeCell ref="B75:B77"/>
    <mergeCell ref="C75:C77"/>
    <mergeCell ref="B78:B80"/>
    <mergeCell ref="C78:C80"/>
    <mergeCell ref="B81:B83"/>
    <mergeCell ref="C81:C83"/>
    <mergeCell ref="B84:B86"/>
    <mergeCell ref="C84:C86"/>
    <mergeCell ref="A87:A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Ляскович</dc:creator>
  <cp:lastModifiedBy>Беспалов Андрей Викторович</cp:lastModifiedBy>
  <dcterms:created xsi:type="dcterms:W3CDTF">2015-03-29T01:29:28Z</dcterms:created>
  <dcterms:modified xsi:type="dcterms:W3CDTF">2015-04-28T11:55:24Z</dcterms:modified>
</cp:coreProperties>
</file>