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<sst xmlns="http://schemas.openxmlformats.org/spreadsheetml/2006/main" count="151" uniqueCount="107">
  <si>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</si>
  <si>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</si>
  <si>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</si>
  <si>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</si>
  <si>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</si>
  <si>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</si>
  <si>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</si>
  <si>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 xml:space="preserve">Щербаков </t>
  </si>
  <si>
    <t>Александр</t>
  </si>
  <si>
    <t>Сергеевич</t>
  </si>
  <si>
    <t>Муниципальное общеобразовательное учреждение "гимназия "Дмитров"", г.Дмитров ул. Инженерная, д.24а</t>
  </si>
  <si>
    <t>7б</t>
  </si>
  <si>
    <t>Слынько Юрий Васильевич</t>
  </si>
  <si>
    <t>Степанова</t>
  </si>
  <si>
    <t>Дарья</t>
  </si>
  <si>
    <t>Владимировна</t>
  </si>
  <si>
    <t>Калинкина</t>
  </si>
  <si>
    <t>Арина</t>
  </si>
  <si>
    <t>Сергеевна</t>
  </si>
  <si>
    <t>Муниципальное образование учреждение гимназия "Дмитров" ул. Инженерная д 24а</t>
  </si>
  <si>
    <t>Казакова</t>
  </si>
  <si>
    <t>Елизавета</t>
  </si>
  <si>
    <t>Евгеньевна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</si>
  <si>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</si>
  <si>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Пономаренко Ольга Павловна</t>
  </si>
  <si>
    <t>Арзамасцева</t>
  </si>
  <si>
    <t>Виктория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</si>
  <si>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</si>
  <si>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Борисова Надежда Николаевна</t>
  </si>
  <si>
    <t>Завразин</t>
  </si>
  <si>
    <t>Иван</t>
  </si>
  <si>
    <t>Жемаева</t>
  </si>
  <si>
    <t>Александровна</t>
  </si>
  <si>
    <t>Муниципальное общеобразовательное учреждение Дмитровская средняя общеобразовательная школа №9, г.Дмитров, ул.Маркова, д.6</t>
  </si>
  <si>
    <t>Фадеева Лилия Евгеньевна</t>
  </si>
  <si>
    <t>Синегрибова</t>
  </si>
  <si>
    <t>Анастасия</t>
  </si>
  <si>
    <t>Гарифулина</t>
  </si>
  <si>
    <t>Диана</t>
  </si>
  <si>
    <t>Вадимовна</t>
  </si>
  <si>
    <t>МОУ "Дмитровская гимназия "ЛОГОС"</t>
  </si>
  <si>
    <t>Чекменева Елена Анатольевна</t>
  </si>
  <si>
    <t>Гладких</t>
  </si>
  <si>
    <t>Елена</t>
  </si>
  <si>
    <t>Борисовна</t>
  </si>
  <si>
    <t>Девятов</t>
  </si>
  <si>
    <t>Георгий</t>
  </si>
  <si>
    <t>Андреевич</t>
  </si>
  <si>
    <t>Матвеец</t>
  </si>
  <si>
    <t>София</t>
  </si>
  <si>
    <t>Антоновна</t>
  </si>
  <si>
    <t xml:space="preserve">Маслова </t>
  </si>
  <si>
    <t>Татьяна</t>
  </si>
  <si>
    <t>Муниципальное общеобразовательное учреждение Дмитровская основная общеобразовательная школа №7, г.Дмитров, ул.Волгостроевская, д.2а</t>
  </si>
  <si>
    <t>Мурашов Константин Дмитриевич</t>
  </si>
  <si>
    <t xml:space="preserve">Пугаев </t>
  </si>
  <si>
    <t>Виктор</t>
  </si>
  <si>
    <t>Иванович</t>
  </si>
  <si>
    <t xml:space="preserve">Чебан </t>
  </si>
  <si>
    <t>Максим</t>
  </si>
  <si>
    <t>Юрьевич</t>
  </si>
  <si>
    <t>Болдина</t>
  </si>
  <si>
    <t>Варвара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</si>
  <si>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</si>
  <si>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Патяник Олеся Ивановна</t>
  </si>
  <si>
    <t>Печкина</t>
  </si>
  <si>
    <t>Комольцева</t>
  </si>
  <si>
    <t>Екатерина</t>
  </si>
  <si>
    <t>Анатольевна</t>
  </si>
  <si>
    <t>Караваев Василий Витальевич</t>
  </si>
  <si>
    <t>Соколова</t>
  </si>
  <si>
    <t>Денисовна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</si>
  <si>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</si>
  <si>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</si>
  <si>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Пшеницына</t>
  </si>
  <si>
    <t>Ольга</t>
  </si>
  <si>
    <t>Владимровна</t>
  </si>
  <si>
    <t>Командилинова</t>
  </si>
  <si>
    <t>Софи</t>
  </si>
  <si>
    <t>Сергеева</t>
  </si>
  <si>
    <t>Юлия</t>
  </si>
  <si>
    <t>Алексеевна</t>
  </si>
  <si>
    <t>Муниципальное общеобразовательное учреждение Катуаровская средняя общеобразовательная школа,  п.Некрасовский, ул. Парковая, д.1</t>
  </si>
  <si>
    <t>Холкина Алла Игоревна</t>
  </si>
  <si>
    <t xml:space="preserve">Трофимова </t>
  </si>
  <si>
    <t>Валентиновна</t>
  </si>
  <si>
    <t>Никулина</t>
  </si>
  <si>
    <t>Софья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</si>
  <si>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</si>
  <si>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</si>
  <si>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Горшенкова</t>
  </si>
  <si>
    <t>Анна</t>
  </si>
  <si>
    <t>Дмитровский район, город Яхрома, мкр. Левобережье, дом</t>
  </si>
  <si>
    <t>Лалуева Ирина Васильевна</t>
  </si>
  <si>
    <t>Ксения</t>
  </si>
  <si>
    <t>Игоревна</t>
  </si>
  <si>
    <t>Протокол проведения муниципального этапа олимпиады по обществознанию в 2015-2016 учебном году</t>
  </si>
  <si>
    <t>Сумма баллов</t>
  </si>
  <si>
    <t>Статус</t>
  </si>
  <si>
    <t>отсутствовала</t>
  </si>
  <si>
    <t>Фахриславова</t>
  </si>
  <si>
    <t>Эльмира</t>
  </si>
  <si>
    <t>Рафаэловна</t>
  </si>
  <si>
    <t>Дмитровская СОШ № 10</t>
  </si>
  <si>
    <t>Шипицина Надежда Ивановна</t>
  </si>
  <si>
    <t>Панкратова</t>
  </si>
  <si>
    <t>Дата: 14.11.2015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</si>
</sst>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left" vertical="distributed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"/>
  <sheetViews>
    <sheetView tabSelected="1" zoomScale="70" zoomScaleNormal="70" zoomScalePageLayoutView="0" workbookViewId="0" topLeftCell="A1">
      <selection activeCell="D7" sqref="D7"/>
    </sheetView>
  </sheetViews>
  <sheetFormatPr defaultColWidth="8.8515625" defaultRowHeight="15"/>
  <cols>
    <col min="1" max="1" width="6.28125" style="1" customWidth="1"/>
    <col min="2" max="2" width="15.140625" style="1" customWidth="1"/>
    <col min="3" max="3" width="13.7109375" style="1" customWidth="1"/>
    <col min="4" max="4" width="16.28125" style="1" customWidth="1"/>
    <col min="5" max="5" width="44.140625" style="3" customWidth="1"/>
    <col min="6" max="6" width="7.00390625" style="2" customWidth="1"/>
    <col min="7" max="7" width="17.28125" style="2" customWidth="1"/>
    <col min="8" max="15" width="8.8515625" style="1" customWidth="1"/>
    <col min="16" max="47" width="8.8515625" style="1" hidden="1" customWidth="1"/>
    <col min="48" max="48" width="8.8515625" style="1" customWidth="1"/>
    <col min="49" max="49" width="21.421875" style="1" customWidth="1"/>
    <col min="50" max="251" width="8.8515625" style="1" customWidth="1"/>
  </cols>
  <sheetData>
    <row r="1" spans="5:7" s="4" customFormat="1" ht="15">
      <c r="E1" s="5"/>
      <c r="F1" s="5"/>
      <c r="G1" s="5"/>
    </row>
    <row r="2" spans="1:7" s="4" customFormat="1" ht="18.75">
      <c r="A2" s="19" t="s">
        <v>96</v>
      </c>
      <c r="B2" s="19"/>
      <c r="C2" s="19"/>
      <c r="D2" s="19"/>
      <c r="E2" s="19"/>
      <c r="F2" s="19"/>
      <c r="G2" s="19"/>
    </row>
    <row r="3" spans="4:7" s="4" customFormat="1" ht="15.75">
      <c r="D3" s="6"/>
      <c r="E3" s="8" t="s">
        <v>106</v>
      </c>
      <c r="F3" s="7"/>
      <c r="G3" s="5"/>
    </row>
    <row r="4" spans="4:7" s="4" customFormat="1" ht="15">
      <c r="D4" s="6"/>
      <c r="E4" s="7"/>
      <c r="F4" s="7"/>
      <c r="G4" s="5"/>
    </row>
    <row r="5" spans="1:49" s="13" customFormat="1" ht="31.5">
      <c r="A5" s="10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0" t="s">
        <v>6</v>
      </c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12">
        <v>11</v>
      </c>
      <c r="S5" s="12">
        <v>12</v>
      </c>
      <c r="T5" s="12">
        <v>13</v>
      </c>
      <c r="U5" s="12">
        <v>14</v>
      </c>
      <c r="V5" s="12">
        <v>15</v>
      </c>
      <c r="W5" s="12">
        <v>16</v>
      </c>
      <c r="X5" s="12">
        <v>17</v>
      </c>
      <c r="Y5" s="12">
        <v>18</v>
      </c>
      <c r="Z5" s="12">
        <v>19</v>
      </c>
      <c r="AA5" s="12">
        <v>20</v>
      </c>
      <c r="AB5" s="12">
        <v>21</v>
      </c>
      <c r="AC5" s="12">
        <v>22</v>
      </c>
      <c r="AD5" s="12">
        <v>23</v>
      </c>
      <c r="AE5" s="12">
        <v>24</v>
      </c>
      <c r="AF5" s="12">
        <v>25</v>
      </c>
      <c r="AG5" s="12">
        <v>26</v>
      </c>
      <c r="AH5" s="12">
        <v>27</v>
      </c>
      <c r="AI5" s="12">
        <v>28</v>
      </c>
      <c r="AJ5" s="12">
        <v>29</v>
      </c>
      <c r="AK5" s="12">
        <v>30</v>
      </c>
      <c r="AL5" s="12">
        <v>31</v>
      </c>
      <c r="AM5" s="12">
        <v>32</v>
      </c>
      <c r="AN5" s="12">
        <v>33</v>
      </c>
      <c r="AO5" s="12">
        <v>34</v>
      </c>
      <c r="AP5" s="12">
        <v>35</v>
      </c>
      <c r="AQ5" s="12">
        <v>36</v>
      </c>
      <c r="AR5" s="12">
        <v>37</v>
      </c>
      <c r="AS5" s="12">
        <v>38</v>
      </c>
      <c r="AT5" s="12">
        <v>39</v>
      </c>
      <c r="AU5" s="12">
        <v>40</v>
      </c>
      <c r="AV5" s="12" t="s">
        <v>97</v>
      </c>
      <c r="AW5" s="12" t="s">
        <v>98</v>
      </c>
    </row>
    <row r="6" spans="1:49" s="13" customFormat="1" ht="63">
      <c r="A6" s="9">
        <v>1</v>
      </c>
      <c r="B6" s="16" t="s">
        <v>29</v>
      </c>
      <c r="C6" s="16" t="s">
        <v>30</v>
      </c>
      <c r="D6" s="16" t="s">
        <v>9</v>
      </c>
      <c r="E6" s="9" t="s">
        <v>27</v>
      </c>
      <c r="F6" s="9">
        <v>7</v>
      </c>
      <c r="G6" s="16" t="s">
        <v>28</v>
      </c>
      <c r="H6" s="15">
        <v>6</v>
      </c>
      <c r="I6" s="15">
        <v>5</v>
      </c>
      <c r="J6" s="15">
        <v>6</v>
      </c>
      <c r="K6" s="15">
        <v>2</v>
      </c>
      <c r="L6" s="15">
        <v>20</v>
      </c>
      <c r="M6" s="15">
        <v>4</v>
      </c>
      <c r="N6" s="15">
        <v>2</v>
      </c>
      <c r="O6" s="15">
        <v>22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20">
        <f>SUM(H6:AU6)</f>
        <v>67</v>
      </c>
      <c r="AW6" s="15"/>
    </row>
    <row r="7" spans="1:49" s="13" customFormat="1" ht="47.25">
      <c r="A7" s="9">
        <v>2</v>
      </c>
      <c r="B7" s="9" t="s">
        <v>42</v>
      </c>
      <c r="C7" s="9" t="s">
        <v>43</v>
      </c>
      <c r="D7" s="9" t="s">
        <v>44</v>
      </c>
      <c r="E7" s="9" t="s">
        <v>40</v>
      </c>
      <c r="F7" s="9">
        <v>7</v>
      </c>
      <c r="G7" s="9" t="s">
        <v>41</v>
      </c>
      <c r="H7" s="15">
        <v>6</v>
      </c>
      <c r="I7" s="15">
        <v>6</v>
      </c>
      <c r="J7" s="15">
        <v>6</v>
      </c>
      <c r="K7" s="15">
        <v>2</v>
      </c>
      <c r="L7" s="15">
        <v>14</v>
      </c>
      <c r="M7" s="15">
        <v>2</v>
      </c>
      <c r="N7" s="15">
        <v>1</v>
      </c>
      <c r="O7" s="15">
        <v>28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20">
        <f>SUM(H7:AU7)</f>
        <v>65</v>
      </c>
      <c r="AW7" s="15"/>
    </row>
    <row r="8" spans="1:49" s="13" customFormat="1" ht="47.25">
      <c r="A8" s="9">
        <v>3</v>
      </c>
      <c r="B8" s="9" t="s">
        <v>100</v>
      </c>
      <c r="C8" s="9" t="s">
        <v>101</v>
      </c>
      <c r="D8" s="9" t="s">
        <v>102</v>
      </c>
      <c r="E8" s="9" t="s">
        <v>103</v>
      </c>
      <c r="F8" s="9">
        <v>7</v>
      </c>
      <c r="G8" s="9" t="s">
        <v>104</v>
      </c>
      <c r="H8" s="15">
        <v>6</v>
      </c>
      <c r="I8" s="15">
        <v>6</v>
      </c>
      <c r="J8" s="15">
        <v>2</v>
      </c>
      <c r="K8" s="15">
        <v>0</v>
      </c>
      <c r="L8" s="15">
        <v>20</v>
      </c>
      <c r="M8" s="15">
        <v>2</v>
      </c>
      <c r="N8" s="15">
        <v>3</v>
      </c>
      <c r="O8" s="15">
        <v>22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20">
        <f>SUM(H8:AU8)</f>
        <v>61</v>
      </c>
      <c r="AW8" s="15"/>
    </row>
    <row r="9" spans="1:49" s="13" customFormat="1" ht="47.25">
      <c r="A9" s="9">
        <v>4</v>
      </c>
      <c r="B9" s="9" t="s">
        <v>45</v>
      </c>
      <c r="C9" s="9" t="s">
        <v>46</v>
      </c>
      <c r="D9" s="9" t="s">
        <v>47</v>
      </c>
      <c r="E9" s="9" t="s">
        <v>40</v>
      </c>
      <c r="F9" s="9">
        <v>7</v>
      </c>
      <c r="G9" s="9" t="s">
        <v>41</v>
      </c>
      <c r="H9" s="15">
        <v>5</v>
      </c>
      <c r="I9" s="15">
        <v>5</v>
      </c>
      <c r="J9" s="15">
        <v>7</v>
      </c>
      <c r="K9" s="15">
        <v>0</v>
      </c>
      <c r="L9" s="15">
        <v>16</v>
      </c>
      <c r="M9" s="15">
        <v>4</v>
      </c>
      <c r="N9" s="15">
        <v>4</v>
      </c>
      <c r="O9" s="15">
        <v>18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20">
        <f>SUM(H9:AU9)</f>
        <v>59</v>
      </c>
      <c r="AW9" s="15"/>
    </row>
    <row r="10" spans="1:49" s="13" customFormat="1" ht="47.25">
      <c r="A10" s="9">
        <v>5</v>
      </c>
      <c r="B10" s="9" t="s">
        <v>37</v>
      </c>
      <c r="C10" s="9" t="s">
        <v>38</v>
      </c>
      <c r="D10" s="9" t="s">
        <v>39</v>
      </c>
      <c r="E10" s="9" t="s">
        <v>40</v>
      </c>
      <c r="F10" s="9">
        <v>7</v>
      </c>
      <c r="G10" s="9" t="s">
        <v>41</v>
      </c>
      <c r="H10" s="15">
        <v>4</v>
      </c>
      <c r="I10" s="15">
        <v>4</v>
      </c>
      <c r="J10" s="15">
        <v>6</v>
      </c>
      <c r="K10" s="15">
        <v>4</v>
      </c>
      <c r="L10" s="15">
        <v>20</v>
      </c>
      <c r="M10" s="15">
        <v>2</v>
      </c>
      <c r="N10" s="15">
        <v>3</v>
      </c>
      <c r="O10" s="15">
        <v>14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20">
        <f>SUM(H10:AU10)</f>
        <v>57</v>
      </c>
      <c r="AW10" s="15"/>
    </row>
    <row r="11" spans="1:49" s="13" customFormat="1" ht="47.25">
      <c r="A11" s="9">
        <v>6</v>
      </c>
      <c r="B11" s="9" t="s">
        <v>48</v>
      </c>
      <c r="C11" s="9" t="s">
        <v>49</v>
      </c>
      <c r="D11" s="9" t="s">
        <v>50</v>
      </c>
      <c r="E11" s="9" t="s">
        <v>40</v>
      </c>
      <c r="F11" s="9">
        <v>7</v>
      </c>
      <c r="G11" s="9" t="s">
        <v>41</v>
      </c>
      <c r="H11" s="15">
        <v>6</v>
      </c>
      <c r="I11" s="15">
        <v>4</v>
      </c>
      <c r="J11" s="15">
        <v>8</v>
      </c>
      <c r="K11" s="15">
        <v>2</v>
      </c>
      <c r="L11" s="15">
        <v>16</v>
      </c>
      <c r="M11" s="15">
        <v>3</v>
      </c>
      <c r="N11" s="15">
        <v>1</v>
      </c>
      <c r="O11" s="15">
        <v>16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0">
        <f>SUM(H11:AU11)</f>
        <v>56</v>
      </c>
      <c r="AW11" s="15"/>
    </row>
    <row r="12" spans="1:49" s="13" customFormat="1" ht="31.5">
      <c r="A12" s="9">
        <v>7</v>
      </c>
      <c r="B12" s="9" t="s">
        <v>90</v>
      </c>
      <c r="C12" s="9" t="s">
        <v>91</v>
      </c>
      <c r="D12" s="9" t="s">
        <v>32</v>
      </c>
      <c r="E12" s="9" t="s">
        <v>92</v>
      </c>
      <c r="F12" s="9">
        <v>7</v>
      </c>
      <c r="G12" s="9" t="s">
        <v>93</v>
      </c>
      <c r="H12" s="15">
        <v>6</v>
      </c>
      <c r="I12" s="15">
        <v>6</v>
      </c>
      <c r="J12" s="15">
        <v>8</v>
      </c>
      <c r="K12" s="15">
        <v>2</v>
      </c>
      <c r="L12" s="15">
        <v>20</v>
      </c>
      <c r="M12" s="15">
        <v>2</v>
      </c>
      <c r="N12" s="15">
        <v>4</v>
      </c>
      <c r="O12" s="15">
        <v>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20">
        <f>SUM(H12:AU12)</f>
        <v>56</v>
      </c>
      <c r="AW12" s="15"/>
    </row>
    <row r="13" spans="1:49" s="13" customFormat="1" ht="63">
      <c r="A13" s="9">
        <v>8</v>
      </c>
      <c r="B13" s="9" t="s">
        <v>20</v>
      </c>
      <c r="C13" s="9" t="s">
        <v>21</v>
      </c>
      <c r="D13" s="9" t="s">
        <v>22</v>
      </c>
      <c r="E13" s="9" t="s">
        <v>23</v>
      </c>
      <c r="F13" s="9" t="s">
        <v>11</v>
      </c>
      <c r="G13" s="9" t="s">
        <v>24</v>
      </c>
      <c r="H13" s="15">
        <v>5</v>
      </c>
      <c r="I13" s="15">
        <v>3</v>
      </c>
      <c r="J13" s="15">
        <v>6</v>
      </c>
      <c r="K13" s="15">
        <v>2</v>
      </c>
      <c r="L13" s="15">
        <v>14</v>
      </c>
      <c r="M13" s="15">
        <v>2</v>
      </c>
      <c r="N13" s="15">
        <v>0</v>
      </c>
      <c r="O13" s="15">
        <v>18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20">
        <f>SUM(H13:AU13)</f>
        <v>50</v>
      </c>
      <c r="AW13" s="15"/>
    </row>
    <row r="14" spans="1:49" s="13" customFormat="1" ht="47.25">
      <c r="A14" s="9">
        <v>9</v>
      </c>
      <c r="B14" s="14" t="s">
        <v>7</v>
      </c>
      <c r="C14" s="14" t="s">
        <v>8</v>
      </c>
      <c r="D14" s="14" t="s">
        <v>9</v>
      </c>
      <c r="E14" s="14" t="s">
        <v>10</v>
      </c>
      <c r="F14" s="14" t="s">
        <v>11</v>
      </c>
      <c r="G14" s="14" t="s">
        <v>12</v>
      </c>
      <c r="H14" s="15">
        <v>4</v>
      </c>
      <c r="I14" s="15">
        <v>4</v>
      </c>
      <c r="J14" s="15">
        <v>0</v>
      </c>
      <c r="K14" s="15">
        <v>4</v>
      </c>
      <c r="L14" s="15">
        <v>16</v>
      </c>
      <c r="M14" s="15">
        <v>4</v>
      </c>
      <c r="N14" s="15">
        <v>1</v>
      </c>
      <c r="O14" s="15">
        <v>16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20">
        <f>SUM(H14:AU14)</f>
        <v>49</v>
      </c>
      <c r="AW14" s="15"/>
    </row>
    <row r="15" spans="1:49" s="13" customFormat="1" ht="56.25" customHeight="1">
      <c r="A15" s="9">
        <v>10</v>
      </c>
      <c r="B15" s="9" t="s">
        <v>31</v>
      </c>
      <c r="C15" s="9" t="s">
        <v>14</v>
      </c>
      <c r="D15" s="9" t="s">
        <v>32</v>
      </c>
      <c r="E15" s="9" t="s">
        <v>33</v>
      </c>
      <c r="F15" s="9">
        <v>7</v>
      </c>
      <c r="G15" s="9" t="s">
        <v>34</v>
      </c>
      <c r="H15" s="15">
        <v>5</v>
      </c>
      <c r="I15" s="15">
        <v>3</v>
      </c>
      <c r="J15" s="15">
        <v>3</v>
      </c>
      <c r="K15" s="15">
        <v>2</v>
      </c>
      <c r="L15" s="15">
        <v>12</v>
      </c>
      <c r="M15" s="15">
        <v>3</v>
      </c>
      <c r="N15" s="15">
        <v>7</v>
      </c>
      <c r="O15" s="15">
        <v>14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20">
        <f>SUM(H15:AU15)</f>
        <v>49</v>
      </c>
      <c r="AW15" s="15"/>
    </row>
    <row r="16" spans="1:49" s="13" customFormat="1" ht="47.25">
      <c r="A16" s="9">
        <v>11</v>
      </c>
      <c r="B16" s="9" t="s">
        <v>105</v>
      </c>
      <c r="C16" s="9" t="s">
        <v>94</v>
      </c>
      <c r="D16" s="9" t="s">
        <v>95</v>
      </c>
      <c r="E16" s="9" t="s">
        <v>103</v>
      </c>
      <c r="F16" s="9">
        <v>7</v>
      </c>
      <c r="G16" s="9" t="s">
        <v>104</v>
      </c>
      <c r="H16" s="15">
        <v>5</v>
      </c>
      <c r="I16" s="15">
        <v>6</v>
      </c>
      <c r="J16" s="15">
        <v>3</v>
      </c>
      <c r="K16" s="15">
        <v>0</v>
      </c>
      <c r="L16" s="15">
        <v>20</v>
      </c>
      <c r="M16" s="15">
        <v>1</v>
      </c>
      <c r="N16" s="15">
        <v>2</v>
      </c>
      <c r="O16" s="15">
        <v>8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20">
        <f>SUM(H16:AU16)</f>
        <v>45</v>
      </c>
      <c r="AW16" s="15"/>
    </row>
    <row r="17" spans="1:49" s="13" customFormat="1" ht="78.75">
      <c r="A17" s="9">
        <v>12</v>
      </c>
      <c r="B17" s="9" t="s">
        <v>65</v>
      </c>
      <c r="C17" s="9" t="s">
        <v>36</v>
      </c>
      <c r="D17" s="9" t="s">
        <v>18</v>
      </c>
      <c r="E17" s="9" t="s">
        <v>63</v>
      </c>
      <c r="F17" s="9">
        <v>7</v>
      </c>
      <c r="G17" s="9" t="s">
        <v>64</v>
      </c>
      <c r="H17" s="15">
        <v>6</v>
      </c>
      <c r="I17" s="15">
        <v>4</v>
      </c>
      <c r="J17" s="15">
        <v>6</v>
      </c>
      <c r="K17" s="15">
        <v>0</v>
      </c>
      <c r="L17" s="15">
        <v>16</v>
      </c>
      <c r="M17" s="15">
        <v>0</v>
      </c>
      <c r="N17" s="15">
        <v>2</v>
      </c>
      <c r="O17" s="15">
        <v>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20">
        <f>SUM(H17:AU17)</f>
        <v>42</v>
      </c>
      <c r="AW17" s="15"/>
    </row>
    <row r="18" spans="1:49" s="13" customFormat="1" ht="63">
      <c r="A18" s="9">
        <v>13</v>
      </c>
      <c r="B18" s="9" t="s">
        <v>84</v>
      </c>
      <c r="C18" s="9" t="s">
        <v>36</v>
      </c>
      <c r="D18" s="9" t="s">
        <v>85</v>
      </c>
      <c r="E18" s="9" t="s">
        <v>82</v>
      </c>
      <c r="F18" s="9">
        <v>7</v>
      </c>
      <c r="G18" s="9" t="s">
        <v>83</v>
      </c>
      <c r="H18" s="15">
        <v>5</v>
      </c>
      <c r="I18" s="15">
        <v>1</v>
      </c>
      <c r="J18" s="15">
        <v>2</v>
      </c>
      <c r="K18" s="15">
        <v>0</v>
      </c>
      <c r="L18" s="15">
        <v>4</v>
      </c>
      <c r="M18" s="15">
        <v>2</v>
      </c>
      <c r="N18" s="15">
        <v>3</v>
      </c>
      <c r="O18" s="15">
        <v>22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20">
        <f>SUM(H18:AU18)</f>
        <v>39</v>
      </c>
      <c r="AW18" s="15"/>
    </row>
    <row r="19" spans="1:49" s="13" customFormat="1" ht="31.5">
      <c r="A19" s="9">
        <v>14</v>
      </c>
      <c r="B19" s="14" t="s">
        <v>16</v>
      </c>
      <c r="C19" s="14" t="s">
        <v>17</v>
      </c>
      <c r="D19" s="14" t="s">
        <v>18</v>
      </c>
      <c r="E19" s="14" t="s">
        <v>19</v>
      </c>
      <c r="F19" s="14" t="s">
        <v>11</v>
      </c>
      <c r="G19" s="14" t="s">
        <v>12</v>
      </c>
      <c r="H19" s="15">
        <v>3</v>
      </c>
      <c r="I19" s="15">
        <v>1</v>
      </c>
      <c r="J19" s="15">
        <v>6</v>
      </c>
      <c r="K19" s="15">
        <v>2</v>
      </c>
      <c r="L19" s="15">
        <v>12</v>
      </c>
      <c r="M19" s="15">
        <v>2</v>
      </c>
      <c r="N19" s="15">
        <v>2</v>
      </c>
      <c r="O19" s="15">
        <v>10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20">
        <f>SUM(H19:AU19)</f>
        <v>38</v>
      </c>
      <c r="AW19" s="15"/>
    </row>
    <row r="20" spans="1:49" s="13" customFormat="1" ht="63">
      <c r="A20" s="9">
        <v>15</v>
      </c>
      <c r="B20" s="16" t="s">
        <v>25</v>
      </c>
      <c r="C20" s="16" t="s">
        <v>26</v>
      </c>
      <c r="D20" s="16" t="s">
        <v>15</v>
      </c>
      <c r="E20" s="9" t="s">
        <v>27</v>
      </c>
      <c r="F20" s="9">
        <v>7</v>
      </c>
      <c r="G20" s="16" t="s">
        <v>28</v>
      </c>
      <c r="H20" s="15">
        <v>4</v>
      </c>
      <c r="I20" s="15">
        <v>2</v>
      </c>
      <c r="J20" s="15">
        <v>8</v>
      </c>
      <c r="K20" s="15">
        <v>0</v>
      </c>
      <c r="L20" s="15">
        <v>16</v>
      </c>
      <c r="M20" s="15">
        <v>2</v>
      </c>
      <c r="N20" s="15">
        <v>4</v>
      </c>
      <c r="O20" s="15"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20">
        <f>SUM(H20:AU20)</f>
        <v>36</v>
      </c>
      <c r="AW20" s="15"/>
    </row>
    <row r="21" spans="1:49" s="13" customFormat="1" ht="78.75">
      <c r="A21" s="9">
        <v>16</v>
      </c>
      <c r="B21" s="9" t="s">
        <v>70</v>
      </c>
      <c r="C21" s="9" t="s">
        <v>67</v>
      </c>
      <c r="D21" s="9" t="s">
        <v>71</v>
      </c>
      <c r="E21" s="9" t="s">
        <v>72</v>
      </c>
      <c r="F21" s="9">
        <v>7</v>
      </c>
      <c r="G21" s="9" t="s">
        <v>73</v>
      </c>
      <c r="H21" s="15">
        <v>6</v>
      </c>
      <c r="I21" s="15">
        <v>4</v>
      </c>
      <c r="J21" s="15">
        <v>4</v>
      </c>
      <c r="K21" s="15">
        <v>0</v>
      </c>
      <c r="L21" s="15">
        <v>10</v>
      </c>
      <c r="M21" s="15">
        <v>1</v>
      </c>
      <c r="N21" s="15">
        <v>1</v>
      </c>
      <c r="O21" s="15">
        <v>10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20">
        <f>SUM(H21:AU21)</f>
        <v>36</v>
      </c>
      <c r="AW21" s="15"/>
    </row>
    <row r="22" spans="1:49" s="13" customFormat="1" ht="63">
      <c r="A22" s="9">
        <v>17</v>
      </c>
      <c r="B22" s="9" t="s">
        <v>86</v>
      </c>
      <c r="C22" s="9" t="s">
        <v>87</v>
      </c>
      <c r="D22" s="9" t="s">
        <v>18</v>
      </c>
      <c r="E22" s="9" t="s">
        <v>88</v>
      </c>
      <c r="F22" s="9">
        <v>7</v>
      </c>
      <c r="G22" s="9" t="s">
        <v>89</v>
      </c>
      <c r="H22" s="15">
        <v>4</v>
      </c>
      <c r="I22" s="15">
        <v>1</v>
      </c>
      <c r="J22" s="15">
        <v>6</v>
      </c>
      <c r="K22" s="15">
        <v>0</v>
      </c>
      <c r="L22" s="15">
        <v>8</v>
      </c>
      <c r="M22" s="15">
        <v>4</v>
      </c>
      <c r="N22" s="15">
        <v>1</v>
      </c>
      <c r="O22" s="15">
        <v>10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20">
        <f>SUM(H22:AU22)</f>
        <v>34</v>
      </c>
      <c r="AW22" s="15"/>
    </row>
    <row r="23" spans="1:49" s="13" customFormat="1" ht="63">
      <c r="A23" s="9">
        <v>18</v>
      </c>
      <c r="B23" s="9" t="s">
        <v>35</v>
      </c>
      <c r="C23" s="9" t="s">
        <v>36</v>
      </c>
      <c r="D23" s="9" t="s">
        <v>15</v>
      </c>
      <c r="E23" s="9" t="s">
        <v>33</v>
      </c>
      <c r="F23" s="9">
        <v>7</v>
      </c>
      <c r="G23" s="9" t="s">
        <v>34</v>
      </c>
      <c r="H23" s="15">
        <v>5</v>
      </c>
      <c r="I23" s="15">
        <v>6</v>
      </c>
      <c r="J23" s="15">
        <v>2</v>
      </c>
      <c r="K23" s="15">
        <v>0</v>
      </c>
      <c r="L23" s="15">
        <v>6</v>
      </c>
      <c r="M23" s="15">
        <v>1</v>
      </c>
      <c r="N23" s="15">
        <v>1</v>
      </c>
      <c r="O23" s="15">
        <v>12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20">
        <f>SUM(H23:AU23)</f>
        <v>33</v>
      </c>
      <c r="AW23" s="15"/>
    </row>
    <row r="24" spans="1:49" s="13" customFormat="1" ht="78.75">
      <c r="A24" s="9">
        <v>19</v>
      </c>
      <c r="B24" s="9" t="s">
        <v>66</v>
      </c>
      <c r="C24" s="9" t="s">
        <v>67</v>
      </c>
      <c r="D24" s="17" t="s">
        <v>68</v>
      </c>
      <c r="E24" s="9" t="s">
        <v>63</v>
      </c>
      <c r="F24" s="9">
        <v>7</v>
      </c>
      <c r="G24" s="9" t="s">
        <v>69</v>
      </c>
      <c r="H24" s="15">
        <v>4</v>
      </c>
      <c r="I24" s="15">
        <v>5</v>
      </c>
      <c r="J24" s="15">
        <v>2</v>
      </c>
      <c r="K24" s="15">
        <v>0</v>
      </c>
      <c r="L24" s="15">
        <v>12</v>
      </c>
      <c r="M24" s="15">
        <v>1</v>
      </c>
      <c r="N24" s="15">
        <v>4</v>
      </c>
      <c r="O24" s="15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20">
        <f>SUM(H24:AU24)</f>
        <v>32</v>
      </c>
      <c r="AW24" s="15"/>
    </row>
    <row r="25" spans="1:49" s="13" customFormat="1" ht="47.25">
      <c r="A25" s="9">
        <v>20</v>
      </c>
      <c r="B25" s="14" t="s">
        <v>13</v>
      </c>
      <c r="C25" s="14" t="s">
        <v>14</v>
      </c>
      <c r="D25" s="14" t="s">
        <v>15</v>
      </c>
      <c r="E25" s="14" t="s">
        <v>10</v>
      </c>
      <c r="F25" s="14" t="s">
        <v>11</v>
      </c>
      <c r="G25" s="14" t="s">
        <v>12</v>
      </c>
      <c r="H25" s="15">
        <v>5</v>
      </c>
      <c r="I25" s="15">
        <v>5</v>
      </c>
      <c r="J25" s="15">
        <v>3</v>
      </c>
      <c r="K25" s="15">
        <v>0</v>
      </c>
      <c r="L25" s="15">
        <v>2</v>
      </c>
      <c r="M25" s="15">
        <v>2</v>
      </c>
      <c r="N25" s="15">
        <v>4</v>
      </c>
      <c r="O25" s="15">
        <v>10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20">
        <f>SUM(H25:AU25)</f>
        <v>31</v>
      </c>
      <c r="AW25" s="15"/>
    </row>
    <row r="26" spans="1:49" s="13" customFormat="1" ht="63">
      <c r="A26" s="9">
        <v>21</v>
      </c>
      <c r="B26" s="9" t="s">
        <v>79</v>
      </c>
      <c r="C26" s="9" t="s">
        <v>80</v>
      </c>
      <c r="D26" s="9" t="s">
        <v>81</v>
      </c>
      <c r="E26" s="9" t="s">
        <v>82</v>
      </c>
      <c r="F26" s="9">
        <v>7</v>
      </c>
      <c r="G26" s="9" t="s">
        <v>83</v>
      </c>
      <c r="H26" s="15">
        <v>6</v>
      </c>
      <c r="I26" s="15">
        <v>5</v>
      </c>
      <c r="J26" s="15">
        <v>4</v>
      </c>
      <c r="K26" s="15">
        <v>0</v>
      </c>
      <c r="L26" s="15">
        <v>4</v>
      </c>
      <c r="M26" s="15">
        <v>1</v>
      </c>
      <c r="N26" s="15">
        <v>2</v>
      </c>
      <c r="O26" s="15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20">
        <f>SUM(H26:AU26)</f>
        <v>28</v>
      </c>
      <c r="AW26" s="15"/>
    </row>
    <row r="27" spans="1:49" s="13" customFormat="1" ht="78.75">
      <c r="A27" s="9">
        <v>22</v>
      </c>
      <c r="B27" s="17" t="s">
        <v>61</v>
      </c>
      <c r="C27" s="9" t="s">
        <v>62</v>
      </c>
      <c r="D27" s="9" t="s">
        <v>18</v>
      </c>
      <c r="E27" s="9" t="s">
        <v>63</v>
      </c>
      <c r="F27" s="9">
        <v>7</v>
      </c>
      <c r="G27" s="9" t="s">
        <v>64</v>
      </c>
      <c r="H27" s="15">
        <v>5</v>
      </c>
      <c r="I27" s="15">
        <v>5</v>
      </c>
      <c r="J27" s="15">
        <v>4</v>
      </c>
      <c r="K27" s="15">
        <v>0</v>
      </c>
      <c r="L27" s="15">
        <v>8</v>
      </c>
      <c r="M27" s="15">
        <v>2</v>
      </c>
      <c r="N27" s="15">
        <v>2</v>
      </c>
      <c r="O27" s="15"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20">
        <f>SUM(H27:AU27)</f>
        <v>26</v>
      </c>
      <c r="AW27" s="15"/>
    </row>
    <row r="28" spans="1:49" s="13" customFormat="1" ht="63">
      <c r="A28" s="9">
        <v>23</v>
      </c>
      <c r="B28" s="18" t="s">
        <v>51</v>
      </c>
      <c r="C28" s="18" t="s">
        <v>52</v>
      </c>
      <c r="D28" s="18" t="s">
        <v>32</v>
      </c>
      <c r="E28" s="18" t="s">
        <v>53</v>
      </c>
      <c r="F28" s="18">
        <v>7</v>
      </c>
      <c r="G28" s="18" t="s">
        <v>54</v>
      </c>
      <c r="H28" s="15">
        <v>4</v>
      </c>
      <c r="I28" s="15">
        <v>3</v>
      </c>
      <c r="J28" s="15">
        <v>4</v>
      </c>
      <c r="K28" s="15">
        <v>2</v>
      </c>
      <c r="L28" s="15">
        <v>6</v>
      </c>
      <c r="M28" s="15">
        <v>2</v>
      </c>
      <c r="N28" s="15">
        <v>1</v>
      </c>
      <c r="O28" s="15">
        <v>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20">
        <f>SUM(H28:AU28)</f>
        <v>24</v>
      </c>
      <c r="AW28" s="15"/>
    </row>
    <row r="29" spans="1:49" s="13" customFormat="1" ht="63">
      <c r="A29" s="9">
        <v>24</v>
      </c>
      <c r="B29" s="15" t="s">
        <v>55</v>
      </c>
      <c r="C29" s="15" t="s">
        <v>56</v>
      </c>
      <c r="D29" s="15" t="s">
        <v>57</v>
      </c>
      <c r="E29" s="15" t="s">
        <v>53</v>
      </c>
      <c r="F29" s="15">
        <v>7</v>
      </c>
      <c r="G29" s="15" t="s">
        <v>54</v>
      </c>
      <c r="H29" s="15">
        <v>4</v>
      </c>
      <c r="I29" s="15">
        <v>5</v>
      </c>
      <c r="J29" s="15">
        <v>0</v>
      </c>
      <c r="K29" s="15">
        <v>0</v>
      </c>
      <c r="L29" s="15">
        <v>4</v>
      </c>
      <c r="M29" s="15">
        <v>0</v>
      </c>
      <c r="N29" s="15">
        <v>1</v>
      </c>
      <c r="O29" s="15">
        <v>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20">
        <f>SUM(H29:AU29)</f>
        <v>18</v>
      </c>
      <c r="AW29" s="15"/>
    </row>
    <row r="30" spans="1:49" s="13" customFormat="1" ht="28.5" customHeight="1">
      <c r="A30" s="9">
        <v>25</v>
      </c>
      <c r="B30" s="15" t="s">
        <v>74</v>
      </c>
      <c r="C30" s="15" t="s">
        <v>75</v>
      </c>
      <c r="D30" s="15" t="s">
        <v>76</v>
      </c>
      <c r="E30" s="15" t="s">
        <v>72</v>
      </c>
      <c r="F30" s="15">
        <v>7</v>
      </c>
      <c r="G30" s="15" t="s">
        <v>73</v>
      </c>
      <c r="H30" s="15">
        <v>5</v>
      </c>
      <c r="I30" s="15">
        <v>1</v>
      </c>
      <c r="J30" s="15">
        <v>6</v>
      </c>
      <c r="K30" s="15">
        <v>0</v>
      </c>
      <c r="L30" s="15">
        <v>2</v>
      </c>
      <c r="M30" s="15">
        <v>3</v>
      </c>
      <c r="N30" s="15">
        <v>1</v>
      </c>
      <c r="O30" s="15"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20">
        <f>SUM(H30:AU30)</f>
        <v>18</v>
      </c>
      <c r="AW30" s="15"/>
    </row>
    <row r="31" spans="1:49" s="13" customFormat="1" ht="63">
      <c r="A31" s="9">
        <v>26</v>
      </c>
      <c r="B31" s="15" t="s">
        <v>58</v>
      </c>
      <c r="C31" s="15" t="s">
        <v>59</v>
      </c>
      <c r="D31" s="15" t="s">
        <v>60</v>
      </c>
      <c r="E31" s="15" t="s">
        <v>53</v>
      </c>
      <c r="F31" s="15">
        <v>7</v>
      </c>
      <c r="G31" s="15" t="s">
        <v>54</v>
      </c>
      <c r="H31" s="15">
        <v>4</v>
      </c>
      <c r="I31" s="15">
        <v>3</v>
      </c>
      <c r="J31" s="15">
        <v>0</v>
      </c>
      <c r="K31" s="15">
        <v>0</v>
      </c>
      <c r="L31" s="15">
        <v>6</v>
      </c>
      <c r="M31" s="15">
        <v>2</v>
      </c>
      <c r="N31" s="15">
        <v>2</v>
      </c>
      <c r="O31" s="15">
        <v>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20">
        <f>SUM(H31:AU31)</f>
        <v>17</v>
      </c>
      <c r="AW31" s="15"/>
    </row>
    <row r="32" spans="1:49" s="13" customFormat="1" ht="78.75">
      <c r="A32" s="9">
        <v>27</v>
      </c>
      <c r="B32" s="15" t="s">
        <v>77</v>
      </c>
      <c r="C32" s="15" t="s">
        <v>78</v>
      </c>
      <c r="D32" s="15" t="s">
        <v>18</v>
      </c>
      <c r="E32" s="15" t="s">
        <v>72</v>
      </c>
      <c r="F32" s="15">
        <v>7</v>
      </c>
      <c r="G32" s="15" t="s">
        <v>73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20">
        <f>SUM(H32:AU32)</f>
        <v>0</v>
      </c>
      <c r="AW32" s="15" t="s">
        <v>99</v>
      </c>
    </row>
  </sheetData>
  <sheetProtection selectLockedCells="1" selectUnlockedCells="1"/>
  <mergeCells count="1">
    <mergeCell ref="A2:G2"/>
  </mergeCells>
  <printOptions/>
  <pageMargins left="0.20972222222222223" right="0.2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Boss</cp:lastModifiedBy>
  <dcterms:created xsi:type="dcterms:W3CDTF">2015-11-14T13:24:03Z</dcterms:created>
  <dcterms:modified xsi:type="dcterms:W3CDTF">2015-11-15T15:47:05Z</dcterms:modified>
  <cp:category/>
  <cp:version/>
  <cp:contentType/>
  <cp:contentStatus/>
</cp:coreProperties>
</file>