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3920" windowHeight="7890" activeTab="3"/>
  </bookViews>
  <sheets>
    <sheet name="7" sheetId="14" r:id="rId1"/>
    <sheet name="8" sheetId="15" r:id="rId2"/>
    <sheet name="9" sheetId="16" r:id="rId3"/>
    <sheet name="10" sheetId="17" r:id="rId4"/>
    <sheet name="11" sheetId="18" r:id="rId5"/>
  </sheets>
  <calcPr calcId="124519"/>
</workbook>
</file>

<file path=xl/calcChain.xml><?xml version="1.0" encoding="utf-8"?>
<calcChain xmlns="http://schemas.openxmlformats.org/spreadsheetml/2006/main">
  <c r="Q30" i="18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41" i="17" l="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1" i="16"/>
  <c r="Q22"/>
  <c r="Q23"/>
  <c r="Q24"/>
  <c r="Q25"/>
  <c r="Q26"/>
  <c r="Q27"/>
  <c r="Q28"/>
  <c r="Q29"/>
  <c r="Q30"/>
  <c r="Q31"/>
  <c r="Q32"/>
  <c r="Q33"/>
  <c r="Q34"/>
  <c r="Q35"/>
  <c r="Q20"/>
  <c r="Q19"/>
  <c r="Q18"/>
  <c r="Q17"/>
  <c r="Q16"/>
  <c r="Q15"/>
  <c r="Q14"/>
  <c r="Q13"/>
  <c r="Q12"/>
  <c r="Q11"/>
  <c r="Q10"/>
  <c r="Q9"/>
  <c r="Q8"/>
  <c r="Q7"/>
  <c r="Q6"/>
  <c r="Q5"/>
  <c r="P20" i="15"/>
  <c r="P19"/>
  <c r="P18"/>
  <c r="P17"/>
  <c r="P16"/>
  <c r="P15"/>
  <c r="P14"/>
  <c r="P13"/>
  <c r="P12"/>
  <c r="P11"/>
  <c r="P10"/>
  <c r="P9"/>
  <c r="P8"/>
  <c r="P7"/>
  <c r="P17" i="14"/>
  <c r="P20"/>
  <c r="P8"/>
  <c r="P15"/>
  <c r="P12"/>
  <c r="P21"/>
  <c r="P22"/>
  <c r="P19"/>
  <c r="P24"/>
  <c r="P23"/>
  <c r="P14"/>
  <c r="P7"/>
  <c r="P9"/>
  <c r="P16"/>
  <c r="P6"/>
  <c r="P11"/>
  <c r="P18"/>
  <c r="P10"/>
  <c r="P13"/>
</calcChain>
</file>

<file path=xl/sharedStrings.xml><?xml version="1.0" encoding="utf-8"?>
<sst xmlns="http://schemas.openxmlformats.org/spreadsheetml/2006/main" count="812" uniqueCount="404">
  <si>
    <t>№ п/п</t>
  </si>
  <si>
    <t>Фамилия</t>
  </si>
  <si>
    <t>Имя</t>
  </si>
  <si>
    <t>Класс</t>
  </si>
  <si>
    <t>Сумма баллов</t>
  </si>
  <si>
    <t>учитель</t>
  </si>
  <si>
    <t>Протокол проведения муниципального этапа олимпиады по обществознанию в 2017-2018 учебном году</t>
  </si>
  <si>
    <t>Дата: 26.11.2017</t>
  </si>
  <si>
    <t>Патрушев</t>
  </si>
  <si>
    <t>Отчество</t>
  </si>
  <si>
    <t>Великова</t>
  </si>
  <si>
    <t>Лилия</t>
  </si>
  <si>
    <t>Шатунов</t>
  </si>
  <si>
    <t>Леонид</t>
  </si>
  <si>
    <t>Арзамазцев Н.В</t>
  </si>
  <si>
    <t>Габдарахимов</t>
  </si>
  <si>
    <t>Ринат</t>
  </si>
  <si>
    <t>Пономаренко О. П.</t>
  </si>
  <si>
    <t xml:space="preserve">Жихарев </t>
  </si>
  <si>
    <t>Никита</t>
  </si>
  <si>
    <t>Зиновьев</t>
  </si>
  <si>
    <t>Евгений</t>
  </si>
  <si>
    <t>Слынько Ю. В.</t>
  </si>
  <si>
    <t>Князькина</t>
  </si>
  <si>
    <t>Алёна</t>
  </si>
  <si>
    <t>Крикунова Л.В.</t>
  </si>
  <si>
    <t>Федоров</t>
  </si>
  <si>
    <t>Иван</t>
  </si>
  <si>
    <t>Алексенко</t>
  </si>
  <si>
    <t>Дмитрий</t>
  </si>
  <si>
    <t>Морозов</t>
  </si>
  <si>
    <t>Налётов</t>
  </si>
  <si>
    <t>Николай</t>
  </si>
  <si>
    <t>Игорь</t>
  </si>
  <si>
    <t>Нечипоренко</t>
  </si>
  <si>
    <t>Анастасия</t>
  </si>
  <si>
    <t>Брессем</t>
  </si>
  <si>
    <t>Полина</t>
  </si>
  <si>
    <t>Крикунова Л.В</t>
  </si>
  <si>
    <t>Беликов</t>
  </si>
  <si>
    <t>Константин</t>
  </si>
  <si>
    <t>Никитич</t>
  </si>
  <si>
    <t>Николаевич</t>
  </si>
  <si>
    <t>МОУ Рогачевская средняя общеобразовательная школа</t>
  </si>
  <si>
    <t>Филькина</t>
  </si>
  <si>
    <t>Анна</t>
  </si>
  <si>
    <t>Андреевна</t>
  </si>
  <si>
    <t>МОУ  «Лицей №4 г. Дмитрова», г. Дмитров, ул.Махалина д.15</t>
  </si>
  <si>
    <t>Сабельфельд</t>
  </si>
  <si>
    <t>Ванесса</t>
  </si>
  <si>
    <t>Сергеевна</t>
  </si>
  <si>
    <t>МОУ Дмитровская средняя общеобразовательная школа №1 им. В.И. Кузнецова</t>
  </si>
  <si>
    <t xml:space="preserve">Мельников </t>
  </si>
  <si>
    <t>Матвей</t>
  </si>
  <si>
    <t>Константинович</t>
  </si>
  <si>
    <t>Городиская</t>
  </si>
  <si>
    <t>Валерия</t>
  </si>
  <si>
    <t>Мстиславовна</t>
  </si>
  <si>
    <t>Наильевна</t>
  </si>
  <si>
    <t xml:space="preserve">Учреждение </t>
  </si>
  <si>
    <t>Максимович</t>
  </si>
  <si>
    <t>Уралович</t>
  </si>
  <si>
    <t>МОУ "Гимназия "Дмитров""</t>
  </si>
  <si>
    <t>МОУ Дмитровская СОШ №3</t>
  </si>
  <si>
    <t>Сергеевич</t>
  </si>
  <si>
    <t>Васильевна</t>
  </si>
  <si>
    <t>МОУ "Дмитровская гимназия "Логос"</t>
  </si>
  <si>
    <t>Владимирович</t>
  </si>
  <si>
    <t>Алексеевич</t>
  </si>
  <si>
    <t>Тарасович</t>
  </si>
  <si>
    <t>Леонидович</t>
  </si>
  <si>
    <t xml:space="preserve">МОУ Деденевская средняя общеобразовательная школа им.Н.К.Крупской, п.Деденево, ул.Советская, д. 2
</t>
  </si>
  <si>
    <t>Олеговна</t>
  </si>
  <si>
    <t xml:space="preserve">МОУ «Лицей №4 г. Дмитрова», </t>
  </si>
  <si>
    <t>Александровна</t>
  </si>
  <si>
    <t>МОУ Яхромская  СОШ №3</t>
  </si>
  <si>
    <t>МОУ Деденевская СОШ им.Н.К.Крупской</t>
  </si>
  <si>
    <t>Тимофей</t>
  </si>
  <si>
    <t>Витальевич</t>
  </si>
  <si>
    <t>статус</t>
  </si>
  <si>
    <t>победитель</t>
  </si>
  <si>
    <t>призер</t>
  </si>
  <si>
    <t>участник</t>
  </si>
  <si>
    <t>Зацепина Е В</t>
  </si>
  <si>
    <t>Папулова Е Н</t>
  </si>
  <si>
    <t>Фёдорова С А</t>
  </si>
  <si>
    <t>Левашов К В</t>
  </si>
  <si>
    <t>наименование образовательной организации</t>
  </si>
  <si>
    <t>Царькова</t>
  </si>
  <si>
    <t>Александра</t>
  </si>
  <si>
    <t>Николаевна</t>
  </si>
  <si>
    <t>МОУ Дмитровская гимназия" Логос"</t>
  </si>
  <si>
    <t>Чекменева Елена Анатольевна</t>
  </si>
  <si>
    <t>Таланова</t>
  </si>
  <si>
    <t>Александпа</t>
  </si>
  <si>
    <t>МОУ Дмитровская гимназия" Дмитров"</t>
  </si>
  <si>
    <t>Слынько Юрий Васильевич</t>
  </si>
  <si>
    <t>Комиссарчук</t>
  </si>
  <si>
    <t>Кирилл</t>
  </si>
  <si>
    <t>Андреевич</t>
  </si>
  <si>
    <t>Дмитровская средняя общеобразовательная школа №3 с УИОП</t>
  </si>
  <si>
    <t>Пономаренко Ольга Павловна</t>
  </si>
  <si>
    <t>Шубина</t>
  </si>
  <si>
    <t>Светлана</t>
  </si>
  <si>
    <t>МОУ Катуаровская Средняя общеобразовательная школа</t>
  </si>
  <si>
    <t>Холкина Алла Игоревна</t>
  </si>
  <si>
    <t>Субботкин</t>
  </si>
  <si>
    <t>Артем</t>
  </si>
  <si>
    <t xml:space="preserve">Яхромскаяская средняя общеобразовательная школа№3 </t>
  </si>
  <si>
    <t>Арзамасцев Николай Витальевич</t>
  </si>
  <si>
    <t>Монахова</t>
  </si>
  <si>
    <t>Софья</t>
  </si>
  <si>
    <t>Дмитриевна</t>
  </si>
  <si>
    <t>МОУ Дмитровская средняя общеобразовательная школа №10</t>
  </si>
  <si>
    <t>Кравченко Светлана Юрьевна</t>
  </si>
  <si>
    <t>Курзенев</t>
  </si>
  <si>
    <t xml:space="preserve">Алексей </t>
  </si>
  <si>
    <t>Валерьевич</t>
  </si>
  <si>
    <t>МОУ Дмитровская средняя общеобразовательная школа №2</t>
  </si>
  <si>
    <t>Свищева Наталья Анатольевна</t>
  </si>
  <si>
    <t>Ганженко</t>
  </si>
  <si>
    <t>Ирина</t>
  </si>
  <si>
    <t>Юрьевна</t>
  </si>
  <si>
    <t>МОУ Черновская Средняя общеобразовательная школа</t>
  </si>
  <si>
    <t>Черняева Ольга Олеговна.</t>
  </si>
  <si>
    <t>Новиков</t>
  </si>
  <si>
    <t>Александр</t>
  </si>
  <si>
    <t>Викторович</t>
  </si>
  <si>
    <t>Ухина</t>
  </si>
  <si>
    <t>Юлия</t>
  </si>
  <si>
    <t>Дмитровская средняя общеобразовательная школа №10 с УИОП</t>
  </si>
  <si>
    <t>Кулакова</t>
  </si>
  <si>
    <t xml:space="preserve">тамара </t>
  </si>
  <si>
    <t>Владимировна</t>
  </si>
  <si>
    <t xml:space="preserve">МОУ Гришинская средняя общеобразовательная школа </t>
  </si>
  <si>
    <t>Мацюк Михаил Владимирович</t>
  </si>
  <si>
    <t>Зайцева</t>
  </si>
  <si>
    <t>Мария</t>
  </si>
  <si>
    <t>МОУ Останкинская средняя общеобразовательная школа</t>
  </si>
  <si>
    <t>Салагина Нина Владиславовна</t>
  </si>
  <si>
    <t>Дубиненков</t>
  </si>
  <si>
    <t>Андрей</t>
  </si>
  <si>
    <t>Деденевская средняя общеобразовательная школа им.Н.К.Крупской</t>
  </si>
  <si>
    <t>Левашов Константин Валерьевич</t>
  </si>
  <si>
    <t>Шестерикова</t>
  </si>
  <si>
    <t>Елизавета</t>
  </si>
  <si>
    <t xml:space="preserve">МОУ Деденевская средняя общеобразовательная школа им.Н.К.Крупской, </t>
  </si>
  <si>
    <t>Наименование образовательной организации</t>
  </si>
  <si>
    <t>эссе</t>
  </si>
  <si>
    <t>Калинкина</t>
  </si>
  <si>
    <t>Арина</t>
  </si>
  <si>
    <t>МОУ гимназия "Дмитров"</t>
  </si>
  <si>
    <t>Слынько Ю.В.</t>
  </si>
  <si>
    <t>Соловьёва</t>
  </si>
  <si>
    <t>Михайловна</t>
  </si>
  <si>
    <t>Чекменёва Е.А</t>
  </si>
  <si>
    <t>Козырева</t>
  </si>
  <si>
    <t>Ксения</t>
  </si>
  <si>
    <t>Лобеева</t>
  </si>
  <si>
    <t>Жемаева</t>
  </si>
  <si>
    <t>Дарья</t>
  </si>
  <si>
    <t>МОУДмитровскаяСОШ № 9</t>
  </si>
  <si>
    <t>Фадеева Л.Е.</t>
  </si>
  <si>
    <t>Казакова</t>
  </si>
  <si>
    <t>Евгеньевна</t>
  </si>
  <si>
    <t>МОУ Дмитровская СОШ № 3 с УИОП</t>
  </si>
  <si>
    <t xml:space="preserve">Манеев </t>
  </si>
  <si>
    <t>Руслан</t>
  </si>
  <si>
    <t>МОУ Яхромская школа №3</t>
  </si>
  <si>
    <t>Арзамасцев Н.В.</t>
  </si>
  <si>
    <t>Варламова</t>
  </si>
  <si>
    <t>МОУ Дмитровская средняя общеобразовательная школа №3 с УИОП</t>
  </si>
  <si>
    <t>Пономаренко О.П.</t>
  </si>
  <si>
    <t>Тихомирова</t>
  </si>
  <si>
    <t>Диана</t>
  </si>
  <si>
    <t>Ачкасова</t>
  </si>
  <si>
    <t>Максимовна</t>
  </si>
  <si>
    <t xml:space="preserve">МОУ Лицей № 4 г. Дмитрова </t>
  </si>
  <si>
    <t>Демидова</t>
  </si>
  <si>
    <t>Пищита</t>
  </si>
  <si>
    <t>Черняев</t>
  </si>
  <si>
    <t>Павел</t>
  </si>
  <si>
    <t>Александрович</t>
  </si>
  <si>
    <t xml:space="preserve">МОУ Деденевская средняя общеобразовательная школа им.Н.К.Крупской, п.Деденево, </t>
  </si>
  <si>
    <t>Дмитриева Л Н</t>
  </si>
  <si>
    <t>Михайлова</t>
  </si>
  <si>
    <t>Алексеевна</t>
  </si>
  <si>
    <t>МОУ СОШ № 10 с УИОП</t>
  </si>
  <si>
    <t>Шипицина Н.Н.</t>
  </si>
  <si>
    <t>Комальцева</t>
  </si>
  <si>
    <t>Екатерина</t>
  </si>
  <si>
    <t>Анатольевна</t>
  </si>
  <si>
    <t>МОУ ДСОШ №1 им. В И кузнецова</t>
  </si>
  <si>
    <t>Зацепина Е. В.</t>
  </si>
  <si>
    <t>Иванова</t>
  </si>
  <si>
    <t>МОУ Яхромская школа №1</t>
  </si>
  <si>
    <t>Лалуева И.В.</t>
  </si>
  <si>
    <t>Геворгян</t>
  </si>
  <si>
    <t>Эдгар</t>
  </si>
  <si>
    <t>Мгерович</t>
  </si>
  <si>
    <t>Шенкер</t>
  </si>
  <si>
    <t>Арзамасцева</t>
  </si>
  <si>
    <t>Виктория</t>
  </si>
  <si>
    <t>МОУ Дмитровская средняя общеобразовательная школа №8</t>
  </si>
  <si>
    <t>Борисова Н Н</t>
  </si>
  <si>
    <t>Зейналова</t>
  </si>
  <si>
    <t>Нуриде</t>
  </si>
  <si>
    <t>Сафаил</t>
  </si>
  <si>
    <t>МОУ Куликовская средняя общеобразовательная  школа</t>
  </si>
  <si>
    <t>Коленцев М А</t>
  </si>
  <si>
    <t>Сюникаева</t>
  </si>
  <si>
    <t>Соколова</t>
  </si>
  <si>
    <t>Денисовна</t>
  </si>
  <si>
    <t xml:space="preserve">Белова </t>
  </si>
  <si>
    <t>МОУ Синьковская СОШ №2</t>
  </si>
  <si>
    <t>Ерёмина М В</t>
  </si>
  <si>
    <t>Блиндюк</t>
  </si>
  <si>
    <t>Эдуардовна</t>
  </si>
  <si>
    <t>МОУ Рыбненская СОШ</t>
  </si>
  <si>
    <t>Сальникова С.В.</t>
  </si>
  <si>
    <t>Чепкасова</t>
  </si>
  <si>
    <t>МОУ Лицей № 4 г Дмитрова</t>
  </si>
  <si>
    <t>Мельникова Л.К.</t>
  </si>
  <si>
    <t>Гудкова</t>
  </si>
  <si>
    <t>МОУ Подъячевская СОШ</t>
  </si>
  <si>
    <t>Шихова Л.Е.</t>
  </si>
  <si>
    <t>Панкратова</t>
  </si>
  <si>
    <t>Игоревна</t>
  </si>
  <si>
    <t>МОУ ДСОШ №10 с УИОП</t>
  </si>
  <si>
    <t>Завразин</t>
  </si>
  <si>
    <t>МОУ ДСОШ № 8</t>
  </si>
  <si>
    <t>Борисова Н.Н.</t>
  </si>
  <si>
    <t>Ковалева</t>
  </si>
  <si>
    <t>Черняева О.О.</t>
  </si>
  <si>
    <t>Байкин</t>
  </si>
  <si>
    <t>Тучина</t>
  </si>
  <si>
    <t>№</t>
  </si>
  <si>
    <t>Учреждение</t>
  </si>
  <si>
    <t>Ф.И.О.учителя</t>
  </si>
  <si>
    <t>итог</t>
  </si>
  <si>
    <t>Амосова</t>
  </si>
  <si>
    <t>Витальевна</t>
  </si>
  <si>
    <t>"гимназия "Дмитров""</t>
  </si>
  <si>
    <t>Смирнов Максим Павлович</t>
  </si>
  <si>
    <t>Шипицын</t>
  </si>
  <si>
    <t>Владиславович</t>
  </si>
  <si>
    <t>Дмитровская СОШ №9</t>
  </si>
  <si>
    <t>Фадеева Лилия Евгеньевна</t>
  </si>
  <si>
    <t>Киселева</t>
  </si>
  <si>
    <t>Дмитровская СОШ №10 с УИОП</t>
  </si>
  <si>
    <t>Полякова Наталья Алексеевна</t>
  </si>
  <si>
    <t>Макарова</t>
  </si>
  <si>
    <t>Марина</t>
  </si>
  <si>
    <t>Волкова</t>
  </si>
  <si>
    <t>Деденевская СОШ им. Н.К. Крупской</t>
  </si>
  <si>
    <t>Тихомирова Анна Юрьевна</t>
  </si>
  <si>
    <t>Филатова</t>
  </si>
  <si>
    <t>Тараканов</t>
  </si>
  <si>
    <t>Федор</t>
  </si>
  <si>
    <t>Дмитриевич</t>
  </si>
  <si>
    <t>Глебова</t>
  </si>
  <si>
    <t>Посаженникова</t>
  </si>
  <si>
    <t>Виталия</t>
  </si>
  <si>
    <t>Гаранин</t>
  </si>
  <si>
    <t>Дмитровская СОШ №1 им. В.И.Кузнецова</t>
  </si>
  <si>
    <t>Зацепина Елена Владимировна</t>
  </si>
  <si>
    <t>Алимова</t>
  </si>
  <si>
    <t>Христофоровна</t>
  </si>
  <si>
    <t>Яхромская СОШ №3</t>
  </si>
  <si>
    <t>Фиялова</t>
  </si>
  <si>
    <t>София</t>
  </si>
  <si>
    <t>Исаева</t>
  </si>
  <si>
    <t>Рогачевская СОШ</t>
  </si>
  <si>
    <t>Папулова Елена Николаевна</t>
  </si>
  <si>
    <t>Редикульцев</t>
  </si>
  <si>
    <t>Владислав</t>
  </si>
  <si>
    <t>Борисович</t>
  </si>
  <si>
    <t>Клементьева</t>
  </si>
  <si>
    <t>Зарембо</t>
  </si>
  <si>
    <t>Алиса</t>
  </si>
  <si>
    <t>Станиславовна</t>
  </si>
  <si>
    <t>Постникова</t>
  </si>
  <si>
    <t>гимназия "Логос"</t>
  </si>
  <si>
    <t>Крикунова Людмила Васильевна</t>
  </si>
  <si>
    <t>Мурцов</t>
  </si>
  <si>
    <t>Алекссевич</t>
  </si>
  <si>
    <t>Кубасов</t>
  </si>
  <si>
    <t>Семен</t>
  </si>
  <si>
    <t>Русакова</t>
  </si>
  <si>
    <t>Лидия</t>
  </si>
  <si>
    <t>Воробьева</t>
  </si>
  <si>
    <t>Павловна</t>
  </si>
  <si>
    <t>Дмитриева Лидия Николаевна</t>
  </si>
  <si>
    <t>Белоусова</t>
  </si>
  <si>
    <t>Наталья</t>
  </si>
  <si>
    <t>Лицей №4 г. Дмитрова</t>
  </si>
  <si>
    <t>Фёдорова Софья Анатольевна</t>
  </si>
  <si>
    <t>Илясов</t>
  </si>
  <si>
    <t>Михаил</t>
  </si>
  <si>
    <t>Одеркова</t>
  </si>
  <si>
    <t>Петровна</t>
  </si>
  <si>
    <t>Рыбненская СОШ</t>
  </si>
  <si>
    <t>Сальникова Светлана Викторовна</t>
  </si>
  <si>
    <t>Федорова</t>
  </si>
  <si>
    <t>Ольга</t>
  </si>
  <si>
    <t>Богданова</t>
  </si>
  <si>
    <t>Романовна</t>
  </si>
  <si>
    <t>Березина</t>
  </si>
  <si>
    <t>Алена</t>
  </si>
  <si>
    <t>Фролкин</t>
  </si>
  <si>
    <t>Даниил</t>
  </si>
  <si>
    <t>Плахтий</t>
  </si>
  <si>
    <t>Евгения</t>
  </si>
  <si>
    <t>Черновская СОШ</t>
  </si>
  <si>
    <t>Черняева Ольга Олеговна</t>
  </si>
  <si>
    <t>Катамонова</t>
  </si>
  <si>
    <t>Подосинковская СОШ</t>
  </si>
  <si>
    <t>Кайгородова Людмила Анатольевна</t>
  </si>
  <si>
    <t>Мищенко</t>
  </si>
  <si>
    <t>Илья</t>
  </si>
  <si>
    <t>Дмитровская СОШ №3 с УИОП</t>
  </si>
  <si>
    <t>Солицева Евгения Сергеевна</t>
  </si>
  <si>
    <t>Алексанова</t>
  </si>
  <si>
    <t>Патрикеева</t>
  </si>
  <si>
    <t>Шестобански</t>
  </si>
  <si>
    <t>Кристина</t>
  </si>
  <si>
    <t>Викторовна</t>
  </si>
  <si>
    <t>Варламов</t>
  </si>
  <si>
    <t>Думчева</t>
  </si>
  <si>
    <t>Зинаида</t>
  </si>
  <si>
    <t>Кобякова</t>
  </si>
  <si>
    <t>Останкинская СОШ</t>
  </si>
  <si>
    <t>Назимкина И.С.</t>
  </si>
  <si>
    <t>Гарифова</t>
  </si>
  <si>
    <t>Карина</t>
  </si>
  <si>
    <t>Ринатовна</t>
  </si>
  <si>
    <t>Сажнева</t>
  </si>
  <si>
    <t>Владиславовна</t>
  </si>
  <si>
    <t>Яхромская СОШ №1</t>
  </si>
  <si>
    <t>Борковец Татьяна Владимировна.</t>
  </si>
  <si>
    <t xml:space="preserve">Косолапов </t>
  </si>
  <si>
    <t>Юрий</t>
  </si>
  <si>
    <t>Игоревич</t>
  </si>
  <si>
    <t xml:space="preserve">Зайцева </t>
  </si>
  <si>
    <t>Татьяна</t>
  </si>
  <si>
    <t>0.5</t>
  </si>
  <si>
    <t>Комиссаров</t>
  </si>
  <si>
    <t>Вадимович</t>
  </si>
  <si>
    <t>Полухин</t>
  </si>
  <si>
    <t>Дранко</t>
  </si>
  <si>
    <t xml:space="preserve">Анастасия </t>
  </si>
  <si>
    <t xml:space="preserve">Давыгора </t>
  </si>
  <si>
    <t xml:space="preserve">Ульяна </t>
  </si>
  <si>
    <t>Дубровский</t>
  </si>
  <si>
    <t xml:space="preserve">Бакаева </t>
  </si>
  <si>
    <t>Сухарева</t>
  </si>
  <si>
    <t>Пелёвина</t>
  </si>
  <si>
    <t>Тырлова</t>
  </si>
  <si>
    <t xml:space="preserve">Анна </t>
  </si>
  <si>
    <t>Фёдорова Софья Аатольевна</t>
  </si>
  <si>
    <t>Швецов</t>
  </si>
  <si>
    <t>Данил</t>
  </si>
  <si>
    <t>Николаева</t>
  </si>
  <si>
    <t>Вера</t>
  </si>
  <si>
    <t>Ариффулин</t>
  </si>
  <si>
    <t>Айрат</t>
  </si>
  <si>
    <t>Камилович</t>
  </si>
  <si>
    <t xml:space="preserve">МОУ Черновская СОШ </t>
  </si>
  <si>
    <t xml:space="preserve">Касторнова </t>
  </si>
  <si>
    <t>Мялькин</t>
  </si>
  <si>
    <t>Глеб</t>
  </si>
  <si>
    <t>Олегович</t>
  </si>
  <si>
    <t>Каптюг Галина Ричардовна</t>
  </si>
  <si>
    <t>Фёдоров</t>
  </si>
  <si>
    <t>Роман</t>
  </si>
  <si>
    <t>МОУ Дмитровская СОШ №9</t>
  </si>
  <si>
    <t>Смирнова Н.В.</t>
  </si>
  <si>
    <t>Обыденная</t>
  </si>
  <si>
    <t>Солицева Евгения Сергеевна.</t>
  </si>
  <si>
    <t>Киселёв</t>
  </si>
  <si>
    <t>Ромнович</t>
  </si>
  <si>
    <t xml:space="preserve">Бондарь </t>
  </si>
  <si>
    <t>Иванна</t>
  </si>
  <si>
    <t>МОУ Подосинковская СОШ</t>
  </si>
  <si>
    <t>Бекешко</t>
  </si>
  <si>
    <t>Клинова Наталья Викторовна</t>
  </si>
  <si>
    <t>Гапанович</t>
  </si>
  <si>
    <t>Щербакова Людмила Павловна</t>
  </si>
  <si>
    <t xml:space="preserve">Иванова </t>
  </si>
  <si>
    <t>Маргарита</t>
  </si>
  <si>
    <t xml:space="preserve">Олейникова </t>
  </si>
  <si>
    <t>Климова Мария Григорьевна</t>
  </si>
  <si>
    <t>МОУ "гимназия "Дмитров""</t>
  </si>
  <si>
    <t>МОУГимназия "Логос"</t>
  </si>
  <si>
    <t>МОУ Дмитровская СОШ №10 с УИОП</t>
  </si>
  <si>
    <t>МОУ гимназия "Логос"</t>
  </si>
  <si>
    <t xml:space="preserve">МОУ Лицей №4 </t>
  </si>
  <si>
    <t>МОУ "гимназия "Дмитров"</t>
  </si>
  <si>
    <t>МОУ Дмитровская СОШ №3 с УИОП</t>
  </si>
  <si>
    <t>МОУ Дмитровская СОШ №8</t>
  </si>
  <si>
    <t>МОУ Дмитровская СОШ№1 им В, И, Кузнецова</t>
  </si>
  <si>
    <t>МОУ Яхромская СОШ №3</t>
  </si>
  <si>
    <t>МОУ Внуковская СОШ</t>
  </si>
  <si>
    <t>Мансурович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</si>
</sst>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vertical="distributed"/>
    </xf>
    <xf numFmtId="0" fontId="8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center" vertical="distributed"/>
    </xf>
    <xf numFmtId="0" fontId="15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distributed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distributed"/>
    </xf>
    <xf numFmtId="0" fontId="1" fillId="4" borderId="1" xfId="0" applyFont="1" applyFill="1" applyBorder="1" applyAlignment="1">
      <alignment vertical="distributed"/>
    </xf>
    <xf numFmtId="0" fontId="19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8"/>
  <sheetViews>
    <sheetView zoomScale="85" zoomScaleNormal="85" workbookViewId="0">
      <selection activeCell="I7" sqref="I7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4" customWidth="1"/>
    <col min="6" max="6" width="7" style="2" customWidth="1"/>
    <col min="7" max="7" width="17.28515625" style="2" customWidth="1"/>
    <col min="8" max="15" width="8.85546875" style="1"/>
    <col min="16" max="16" width="15.140625" style="1" customWidth="1"/>
    <col min="17" max="17" width="11.7109375" style="1" customWidth="1"/>
    <col min="18" max="16384" width="8.85546875" style="1"/>
  </cols>
  <sheetData>
    <row r="2" spans="1:17" ht="18.75">
      <c r="A2" s="47" t="s">
        <v>6</v>
      </c>
      <c r="B2" s="47"/>
      <c r="C2" s="47"/>
      <c r="D2" s="47"/>
      <c r="E2" s="47"/>
      <c r="F2" s="47"/>
      <c r="G2" s="47"/>
    </row>
    <row r="3" spans="1:17" ht="15.75">
      <c r="C3" s="3"/>
      <c r="D3" s="4"/>
      <c r="E3" s="11" t="s">
        <v>7</v>
      </c>
      <c r="F3" s="4"/>
    </row>
    <row r="4" spans="1:17">
      <c r="C4" s="3"/>
      <c r="D4" s="4"/>
      <c r="E4" s="5"/>
      <c r="F4" s="4"/>
    </row>
    <row r="5" spans="1:17" ht="31.5">
      <c r="A5" s="8" t="s">
        <v>0</v>
      </c>
      <c r="B5" s="8" t="s">
        <v>1</v>
      </c>
      <c r="C5" s="8" t="s">
        <v>2</v>
      </c>
      <c r="D5" s="8" t="s">
        <v>9</v>
      </c>
      <c r="E5" s="8" t="s">
        <v>59</v>
      </c>
      <c r="F5" s="8" t="s">
        <v>3</v>
      </c>
      <c r="G5" s="8" t="s">
        <v>5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 t="s">
        <v>4</v>
      </c>
      <c r="Q5" s="24" t="s">
        <v>79</v>
      </c>
    </row>
    <row r="6" spans="1:17" ht="15.75">
      <c r="A6" s="9">
        <v>1</v>
      </c>
      <c r="B6" s="9" t="s">
        <v>12</v>
      </c>
      <c r="C6" s="9" t="s">
        <v>13</v>
      </c>
      <c r="D6" s="9" t="s">
        <v>60</v>
      </c>
      <c r="E6" s="19" t="s">
        <v>75</v>
      </c>
      <c r="F6" s="21">
        <v>7</v>
      </c>
      <c r="G6" s="19" t="s">
        <v>14</v>
      </c>
      <c r="H6" s="7">
        <v>3</v>
      </c>
      <c r="I6" s="7">
        <v>0</v>
      </c>
      <c r="J6" s="7">
        <v>8</v>
      </c>
      <c r="K6" s="7">
        <v>0</v>
      </c>
      <c r="L6" s="7">
        <v>4</v>
      </c>
      <c r="M6" s="7">
        <v>12</v>
      </c>
      <c r="N6" s="7">
        <v>14</v>
      </c>
      <c r="O6" s="7">
        <v>15</v>
      </c>
      <c r="P6" s="16">
        <f t="shared" ref="P6:P11" si="0">SUM(H6:O6)</f>
        <v>56</v>
      </c>
      <c r="Q6" s="48" t="s">
        <v>80</v>
      </c>
    </row>
    <row r="7" spans="1:17" ht="31.5">
      <c r="A7" s="9">
        <v>2</v>
      </c>
      <c r="B7" s="9" t="s">
        <v>15</v>
      </c>
      <c r="C7" s="9" t="s">
        <v>16</v>
      </c>
      <c r="D7" s="9" t="s">
        <v>61</v>
      </c>
      <c r="E7" s="19" t="s">
        <v>63</v>
      </c>
      <c r="F7" s="21">
        <v>7</v>
      </c>
      <c r="G7" s="19" t="s">
        <v>17</v>
      </c>
      <c r="H7" s="7">
        <v>4</v>
      </c>
      <c r="I7" s="7">
        <v>2</v>
      </c>
      <c r="J7" s="7">
        <v>8</v>
      </c>
      <c r="K7" s="7">
        <v>2</v>
      </c>
      <c r="L7" s="7">
        <v>4</v>
      </c>
      <c r="M7" s="7">
        <v>10</v>
      </c>
      <c r="N7" s="7">
        <v>15</v>
      </c>
      <c r="O7" s="7">
        <v>10</v>
      </c>
      <c r="P7" s="16">
        <f t="shared" si="0"/>
        <v>55</v>
      </c>
      <c r="Q7" s="48" t="s">
        <v>81</v>
      </c>
    </row>
    <row r="8" spans="1:17" ht="15.75">
      <c r="A8" s="9">
        <v>3</v>
      </c>
      <c r="B8" s="19" t="s">
        <v>18</v>
      </c>
      <c r="C8" s="19" t="s">
        <v>19</v>
      </c>
      <c r="D8" s="19" t="s">
        <v>64</v>
      </c>
      <c r="E8" s="19" t="s">
        <v>62</v>
      </c>
      <c r="F8" s="21">
        <v>7</v>
      </c>
      <c r="G8" s="19" t="s">
        <v>22</v>
      </c>
      <c r="H8" s="22">
        <v>3</v>
      </c>
      <c r="I8" s="23">
        <v>4</v>
      </c>
      <c r="J8" s="23">
        <v>6</v>
      </c>
      <c r="K8" s="23">
        <v>2</v>
      </c>
      <c r="L8" s="7">
        <v>4</v>
      </c>
      <c r="M8" s="7">
        <v>20</v>
      </c>
      <c r="N8" s="7">
        <v>14</v>
      </c>
      <c r="O8" s="7">
        <v>0</v>
      </c>
      <c r="P8" s="16">
        <f t="shared" si="0"/>
        <v>53</v>
      </c>
      <c r="Q8" s="48" t="s">
        <v>81</v>
      </c>
    </row>
    <row r="9" spans="1:17" ht="15.75">
      <c r="A9" s="9">
        <v>4</v>
      </c>
      <c r="B9" s="9" t="s">
        <v>20</v>
      </c>
      <c r="C9" s="9" t="s">
        <v>21</v>
      </c>
      <c r="D9" s="9" t="s">
        <v>67</v>
      </c>
      <c r="E9" s="9" t="s">
        <v>62</v>
      </c>
      <c r="F9" s="21">
        <v>7</v>
      </c>
      <c r="G9" s="9" t="s">
        <v>22</v>
      </c>
      <c r="H9" s="7">
        <v>3</v>
      </c>
      <c r="I9" s="7">
        <v>2</v>
      </c>
      <c r="J9" s="7">
        <v>4</v>
      </c>
      <c r="K9" s="7">
        <v>1</v>
      </c>
      <c r="L9" s="7">
        <v>2</v>
      </c>
      <c r="M9" s="7">
        <v>8</v>
      </c>
      <c r="N9" s="7">
        <v>13</v>
      </c>
      <c r="O9" s="7">
        <v>10</v>
      </c>
      <c r="P9" s="16">
        <f t="shared" si="0"/>
        <v>43</v>
      </c>
      <c r="Q9" s="48" t="s">
        <v>82</v>
      </c>
    </row>
    <row r="10" spans="1:17" ht="15.75">
      <c r="A10" s="9">
        <v>5</v>
      </c>
      <c r="B10" s="9" t="s">
        <v>23</v>
      </c>
      <c r="C10" s="9" t="s">
        <v>24</v>
      </c>
      <c r="D10" s="9" t="s">
        <v>65</v>
      </c>
      <c r="E10" s="19" t="s">
        <v>66</v>
      </c>
      <c r="F10" s="21">
        <v>7</v>
      </c>
      <c r="G10" s="19" t="s">
        <v>25</v>
      </c>
      <c r="H10" s="7">
        <v>3</v>
      </c>
      <c r="I10" s="7">
        <v>2</v>
      </c>
      <c r="J10" s="7">
        <v>4</v>
      </c>
      <c r="K10" s="7">
        <v>2</v>
      </c>
      <c r="L10" s="7">
        <v>2</v>
      </c>
      <c r="M10" s="7">
        <v>6</v>
      </c>
      <c r="N10" s="7">
        <v>14</v>
      </c>
      <c r="O10" s="7">
        <v>10</v>
      </c>
      <c r="P10" s="16">
        <f t="shared" si="0"/>
        <v>43</v>
      </c>
      <c r="Q10" s="48" t="s">
        <v>82</v>
      </c>
    </row>
    <row r="11" spans="1:17" ht="15.75">
      <c r="A11" s="9">
        <v>6</v>
      </c>
      <c r="B11" s="9" t="s">
        <v>26</v>
      </c>
      <c r="C11" s="9" t="s">
        <v>27</v>
      </c>
      <c r="D11" s="9" t="s">
        <v>68</v>
      </c>
      <c r="E11" s="9" t="s">
        <v>76</v>
      </c>
      <c r="F11" s="21">
        <v>7</v>
      </c>
      <c r="G11" s="9" t="s">
        <v>86</v>
      </c>
      <c r="H11" s="7">
        <v>1</v>
      </c>
      <c r="I11" s="7">
        <v>4</v>
      </c>
      <c r="J11" s="7">
        <v>4</v>
      </c>
      <c r="K11" s="7">
        <v>0</v>
      </c>
      <c r="L11" s="7">
        <v>4</v>
      </c>
      <c r="M11" s="7">
        <v>4</v>
      </c>
      <c r="N11" s="7">
        <v>12</v>
      </c>
      <c r="O11" s="7">
        <v>10</v>
      </c>
      <c r="P11" s="16">
        <f t="shared" si="0"/>
        <v>39</v>
      </c>
      <c r="Q11" s="48" t="s">
        <v>82</v>
      </c>
    </row>
    <row r="12" spans="1:17" ht="47.25">
      <c r="A12" s="9">
        <v>7</v>
      </c>
      <c r="B12" s="19" t="s">
        <v>28</v>
      </c>
      <c r="C12" s="19" t="s">
        <v>29</v>
      </c>
      <c r="D12" s="19" t="s">
        <v>69</v>
      </c>
      <c r="E12" s="18" t="s">
        <v>51</v>
      </c>
      <c r="F12" s="21">
        <v>7</v>
      </c>
      <c r="G12" s="19" t="s">
        <v>83</v>
      </c>
      <c r="H12" s="22">
        <v>2</v>
      </c>
      <c r="I12" s="23">
        <v>0</v>
      </c>
      <c r="J12" s="23">
        <v>8</v>
      </c>
      <c r="K12" s="23">
        <v>0</v>
      </c>
      <c r="L12" s="7">
        <v>2</v>
      </c>
      <c r="M12" s="7">
        <v>10</v>
      </c>
      <c r="N12" s="7">
        <v>12</v>
      </c>
      <c r="O12" s="7">
        <v>5</v>
      </c>
      <c r="P12" s="16">
        <f t="shared" ref="P12:P24" si="1">SUM(H12:O12)</f>
        <v>39</v>
      </c>
      <c r="Q12" s="48" t="s">
        <v>82</v>
      </c>
    </row>
    <row r="13" spans="1:17" ht="31.5">
      <c r="A13" s="9">
        <v>8</v>
      </c>
      <c r="B13" s="19" t="s">
        <v>30</v>
      </c>
      <c r="C13" s="19" t="s">
        <v>27</v>
      </c>
      <c r="D13" s="9" t="s">
        <v>42</v>
      </c>
      <c r="E13" s="21" t="s">
        <v>43</v>
      </c>
      <c r="F13" s="21">
        <v>7</v>
      </c>
      <c r="G13" s="9" t="s">
        <v>84</v>
      </c>
      <c r="H13" s="22">
        <v>0</v>
      </c>
      <c r="I13" s="23">
        <v>2</v>
      </c>
      <c r="J13" s="23">
        <v>8</v>
      </c>
      <c r="K13" s="23">
        <v>0</v>
      </c>
      <c r="L13" s="7">
        <v>0</v>
      </c>
      <c r="M13" s="7">
        <v>8</v>
      </c>
      <c r="N13" s="7">
        <v>8</v>
      </c>
      <c r="O13" s="7">
        <v>10</v>
      </c>
      <c r="P13" s="16">
        <f t="shared" si="1"/>
        <v>36</v>
      </c>
      <c r="Q13" s="48" t="s">
        <v>82</v>
      </c>
    </row>
    <row r="14" spans="1:17" ht="15.75">
      <c r="A14" s="9">
        <v>9</v>
      </c>
      <c r="B14" s="9" t="s">
        <v>31</v>
      </c>
      <c r="C14" s="9" t="s">
        <v>32</v>
      </c>
      <c r="D14" s="19" t="s">
        <v>78</v>
      </c>
      <c r="E14" s="21" t="s">
        <v>62</v>
      </c>
      <c r="F14" s="9">
        <v>7</v>
      </c>
      <c r="G14" s="21" t="s">
        <v>22</v>
      </c>
      <c r="H14" s="7">
        <v>1</v>
      </c>
      <c r="I14" s="7">
        <v>0</v>
      </c>
      <c r="J14" s="7">
        <v>8</v>
      </c>
      <c r="K14" s="7">
        <v>2</v>
      </c>
      <c r="L14" s="7">
        <v>2</v>
      </c>
      <c r="M14" s="7">
        <v>6</v>
      </c>
      <c r="N14" s="7">
        <v>11</v>
      </c>
      <c r="O14" s="7">
        <v>5</v>
      </c>
      <c r="P14" s="16">
        <f t="shared" si="1"/>
        <v>35</v>
      </c>
      <c r="Q14" s="48" t="s">
        <v>82</v>
      </c>
    </row>
    <row r="15" spans="1:17" ht="78.75">
      <c r="A15" s="9">
        <v>10</v>
      </c>
      <c r="B15" s="19" t="s">
        <v>8</v>
      </c>
      <c r="C15" s="19" t="s">
        <v>33</v>
      </c>
      <c r="D15" s="19" t="s">
        <v>70</v>
      </c>
      <c r="E15" s="9" t="s">
        <v>71</v>
      </c>
      <c r="F15" s="21">
        <v>7</v>
      </c>
      <c r="G15" s="19" t="s">
        <v>86</v>
      </c>
      <c r="H15" s="22">
        <v>1</v>
      </c>
      <c r="I15" s="23">
        <v>2</v>
      </c>
      <c r="J15" s="23">
        <v>0</v>
      </c>
      <c r="K15" s="23">
        <v>0</v>
      </c>
      <c r="L15" s="7">
        <v>2</v>
      </c>
      <c r="M15" s="7">
        <v>10</v>
      </c>
      <c r="N15" s="7">
        <v>9</v>
      </c>
      <c r="O15" s="7">
        <v>10</v>
      </c>
      <c r="P15" s="16">
        <f t="shared" si="1"/>
        <v>34</v>
      </c>
      <c r="Q15" s="48" t="s">
        <v>82</v>
      </c>
    </row>
    <row r="16" spans="1:17" ht="48.75" customHeight="1">
      <c r="A16" s="9">
        <v>11</v>
      </c>
      <c r="B16" s="9" t="s">
        <v>34</v>
      </c>
      <c r="C16" s="9" t="s">
        <v>35</v>
      </c>
      <c r="D16" s="9" t="s">
        <v>72</v>
      </c>
      <c r="E16" s="9" t="s">
        <v>73</v>
      </c>
      <c r="F16" s="21">
        <v>7</v>
      </c>
      <c r="G16" s="19" t="s">
        <v>85</v>
      </c>
      <c r="H16" s="7">
        <v>3</v>
      </c>
      <c r="I16" s="7">
        <v>2</v>
      </c>
      <c r="J16" s="7">
        <v>4</v>
      </c>
      <c r="K16" s="7">
        <v>0</v>
      </c>
      <c r="L16" s="7">
        <v>2</v>
      </c>
      <c r="M16" s="7">
        <v>8</v>
      </c>
      <c r="N16" s="7">
        <v>10</v>
      </c>
      <c r="O16" s="7">
        <v>5</v>
      </c>
      <c r="P16" s="16">
        <f t="shared" si="1"/>
        <v>34</v>
      </c>
      <c r="Q16" s="48" t="s">
        <v>82</v>
      </c>
    </row>
    <row r="17" spans="1:17" ht="15.75">
      <c r="A17" s="9">
        <v>12</v>
      </c>
      <c r="B17" s="19" t="s">
        <v>36</v>
      </c>
      <c r="C17" s="19" t="s">
        <v>37</v>
      </c>
      <c r="D17" s="19" t="s">
        <v>74</v>
      </c>
      <c r="E17" s="18" t="s">
        <v>66</v>
      </c>
      <c r="F17" s="21">
        <v>7</v>
      </c>
      <c r="G17" s="19" t="s">
        <v>38</v>
      </c>
      <c r="H17" s="22">
        <v>3</v>
      </c>
      <c r="I17" s="23">
        <v>0</v>
      </c>
      <c r="J17" s="23">
        <v>8</v>
      </c>
      <c r="K17" s="23">
        <v>2</v>
      </c>
      <c r="L17" s="7">
        <v>4</v>
      </c>
      <c r="M17" s="7">
        <v>2</v>
      </c>
      <c r="N17" s="7">
        <v>14</v>
      </c>
      <c r="O17" s="7">
        <v>0</v>
      </c>
      <c r="P17" s="16">
        <f t="shared" si="1"/>
        <v>33</v>
      </c>
      <c r="Q17" s="48" t="s">
        <v>82</v>
      </c>
    </row>
    <row r="18" spans="1:17" ht="31.5">
      <c r="A18" s="9">
        <v>13</v>
      </c>
      <c r="B18" s="9" t="s">
        <v>52</v>
      </c>
      <c r="C18" s="9" t="s">
        <v>77</v>
      </c>
      <c r="D18" s="9" t="s">
        <v>54</v>
      </c>
      <c r="E18" s="9" t="s">
        <v>62</v>
      </c>
      <c r="F18" s="21">
        <v>7</v>
      </c>
      <c r="G18" s="9" t="s">
        <v>22</v>
      </c>
      <c r="H18" s="7">
        <v>2</v>
      </c>
      <c r="I18" s="7">
        <v>2</v>
      </c>
      <c r="J18" s="7">
        <v>4</v>
      </c>
      <c r="K18" s="7">
        <v>1</v>
      </c>
      <c r="L18" s="7">
        <v>0</v>
      </c>
      <c r="M18" s="7">
        <v>2</v>
      </c>
      <c r="N18" s="7">
        <v>11</v>
      </c>
      <c r="O18" s="7">
        <v>10</v>
      </c>
      <c r="P18" s="16">
        <f t="shared" si="1"/>
        <v>32</v>
      </c>
      <c r="Q18" s="48" t="s">
        <v>82</v>
      </c>
    </row>
    <row r="19" spans="1:17" ht="15.75">
      <c r="A19" s="9">
        <v>14</v>
      </c>
      <c r="B19" s="9" t="s">
        <v>39</v>
      </c>
      <c r="C19" s="9" t="s">
        <v>40</v>
      </c>
      <c r="D19" s="1" t="s">
        <v>41</v>
      </c>
      <c r="E19" s="9" t="s">
        <v>62</v>
      </c>
      <c r="F19" s="21">
        <v>7</v>
      </c>
      <c r="G19" s="9" t="s">
        <v>22</v>
      </c>
      <c r="H19" s="7">
        <v>3</v>
      </c>
      <c r="I19" s="7">
        <v>2</v>
      </c>
      <c r="J19" s="7">
        <v>8</v>
      </c>
      <c r="K19" s="7">
        <v>0</v>
      </c>
      <c r="L19" s="7">
        <v>4</v>
      </c>
      <c r="M19" s="7">
        <v>10</v>
      </c>
      <c r="N19" s="7">
        <v>12</v>
      </c>
      <c r="O19" s="7">
        <v>0</v>
      </c>
      <c r="P19" s="16">
        <f t="shared" si="1"/>
        <v>39</v>
      </c>
      <c r="Q19" s="48" t="s">
        <v>82</v>
      </c>
    </row>
    <row r="20" spans="1:17" ht="31.5">
      <c r="A20" s="9">
        <v>15</v>
      </c>
      <c r="B20" s="18" t="s">
        <v>44</v>
      </c>
      <c r="C20" s="19" t="s">
        <v>45</v>
      </c>
      <c r="D20" s="19" t="s">
        <v>46</v>
      </c>
      <c r="E20" s="19" t="s">
        <v>47</v>
      </c>
      <c r="F20" s="18">
        <v>7</v>
      </c>
      <c r="G20" s="19" t="s">
        <v>85</v>
      </c>
      <c r="H20" s="22">
        <v>1</v>
      </c>
      <c r="I20" s="17">
        <v>2</v>
      </c>
      <c r="J20" s="17">
        <v>8</v>
      </c>
      <c r="K20" s="17">
        <v>2</v>
      </c>
      <c r="L20" s="7">
        <v>4</v>
      </c>
      <c r="M20" s="7">
        <v>4</v>
      </c>
      <c r="N20" s="7">
        <v>11</v>
      </c>
      <c r="O20" s="7">
        <v>0</v>
      </c>
      <c r="P20" s="16">
        <f t="shared" si="1"/>
        <v>32</v>
      </c>
      <c r="Q20" s="48" t="s">
        <v>82</v>
      </c>
    </row>
    <row r="21" spans="1:17" ht="47.25">
      <c r="A21" s="9">
        <v>16</v>
      </c>
      <c r="B21" s="9" t="s">
        <v>48</v>
      </c>
      <c r="C21" s="9" t="s">
        <v>49</v>
      </c>
      <c r="D21" s="9" t="s">
        <v>50</v>
      </c>
      <c r="E21" s="21" t="s">
        <v>51</v>
      </c>
      <c r="F21" s="9">
        <v>7</v>
      </c>
      <c r="G21" s="9" t="s">
        <v>83</v>
      </c>
      <c r="H21" s="7">
        <v>2</v>
      </c>
      <c r="I21" s="7">
        <v>4</v>
      </c>
      <c r="J21" s="7">
        <v>6</v>
      </c>
      <c r="K21" s="7">
        <v>0</v>
      </c>
      <c r="L21" s="7">
        <v>0</v>
      </c>
      <c r="M21" s="7">
        <v>2</v>
      </c>
      <c r="N21" s="7">
        <v>9</v>
      </c>
      <c r="O21" s="7">
        <v>5</v>
      </c>
      <c r="P21" s="16">
        <f t="shared" si="1"/>
        <v>28</v>
      </c>
      <c r="Q21" s="48" t="s">
        <v>82</v>
      </c>
    </row>
    <row r="22" spans="1:17" ht="31.5">
      <c r="A22" s="9">
        <v>17</v>
      </c>
      <c r="B22" s="9" t="s">
        <v>52</v>
      </c>
      <c r="C22" s="9" t="s">
        <v>53</v>
      </c>
      <c r="D22" s="9" t="s">
        <v>54</v>
      </c>
      <c r="E22" s="9" t="s">
        <v>62</v>
      </c>
      <c r="F22" s="9">
        <v>7</v>
      </c>
      <c r="G22" s="9" t="s">
        <v>22</v>
      </c>
      <c r="H22" s="7">
        <v>1</v>
      </c>
      <c r="I22" s="7">
        <v>2</v>
      </c>
      <c r="J22" s="7">
        <v>6</v>
      </c>
      <c r="K22" s="7">
        <v>0</v>
      </c>
      <c r="L22" s="7">
        <v>1</v>
      </c>
      <c r="M22" s="7">
        <v>4</v>
      </c>
      <c r="N22" s="7">
        <v>8</v>
      </c>
      <c r="O22" s="7">
        <v>5</v>
      </c>
      <c r="P22" s="16">
        <f t="shared" si="1"/>
        <v>27</v>
      </c>
      <c r="Q22" s="48" t="s">
        <v>82</v>
      </c>
    </row>
    <row r="23" spans="1:17" ht="31.5">
      <c r="A23" s="9">
        <v>18</v>
      </c>
      <c r="B23" s="9" t="s">
        <v>55</v>
      </c>
      <c r="C23" s="21" t="s">
        <v>56</v>
      </c>
      <c r="D23" s="21" t="s">
        <v>57</v>
      </c>
      <c r="E23" s="9" t="s">
        <v>43</v>
      </c>
      <c r="F23" s="20">
        <v>7</v>
      </c>
      <c r="G23" s="9" t="s">
        <v>84</v>
      </c>
      <c r="H23" s="7">
        <v>1</v>
      </c>
      <c r="I23" s="7">
        <v>2</v>
      </c>
      <c r="J23" s="7">
        <v>6</v>
      </c>
      <c r="K23" s="7">
        <v>0</v>
      </c>
      <c r="L23" s="7">
        <v>0</v>
      </c>
      <c r="M23" s="7">
        <v>2</v>
      </c>
      <c r="N23" s="7">
        <v>10</v>
      </c>
      <c r="O23" s="7">
        <v>5</v>
      </c>
      <c r="P23" s="16">
        <f t="shared" si="1"/>
        <v>26</v>
      </c>
      <c r="Q23" s="48" t="s">
        <v>82</v>
      </c>
    </row>
    <row r="24" spans="1:17" ht="47.25">
      <c r="A24" s="9">
        <v>19</v>
      </c>
      <c r="B24" s="9" t="s">
        <v>10</v>
      </c>
      <c r="C24" s="9" t="s">
        <v>11</v>
      </c>
      <c r="D24" s="9" t="s">
        <v>58</v>
      </c>
      <c r="E24" s="19" t="s">
        <v>51</v>
      </c>
      <c r="F24" s="21">
        <v>7</v>
      </c>
      <c r="G24" s="9" t="s">
        <v>83</v>
      </c>
      <c r="H24" s="7">
        <v>4</v>
      </c>
      <c r="I24" s="7">
        <v>2</v>
      </c>
      <c r="J24" s="7">
        <v>4</v>
      </c>
      <c r="K24" s="7">
        <v>0</v>
      </c>
      <c r="L24" s="7">
        <v>0</v>
      </c>
      <c r="M24" s="7">
        <v>0</v>
      </c>
      <c r="N24" s="7">
        <v>12</v>
      </c>
      <c r="O24" s="7">
        <v>0</v>
      </c>
      <c r="P24" s="16">
        <f t="shared" si="1"/>
        <v>22</v>
      </c>
      <c r="Q24" s="48" t="s">
        <v>82</v>
      </c>
    </row>
    <row r="25" spans="1:17">
      <c r="Q25" s="12"/>
    </row>
    <row r="26" spans="1:17" ht="15.75">
      <c r="A26" s="6"/>
      <c r="B26" s="6"/>
      <c r="C26" s="6"/>
      <c r="D26" s="6"/>
      <c r="E26" s="13"/>
      <c r="F26" s="10"/>
      <c r="G26" s="10"/>
    </row>
    <row r="27" spans="1:17" ht="15.75">
      <c r="A27" s="6"/>
      <c r="B27" s="6"/>
      <c r="C27" s="6"/>
      <c r="D27" s="6"/>
      <c r="E27" s="13"/>
      <c r="F27" s="10"/>
      <c r="G27" s="10"/>
    </row>
    <row r="28" spans="1:17" ht="15.75">
      <c r="A28" s="6"/>
      <c r="B28" s="6"/>
      <c r="C28" s="6"/>
      <c r="D28" s="6"/>
      <c r="E28" s="13"/>
      <c r="F28" s="10"/>
      <c r="G28" s="10"/>
    </row>
    <row r="29" spans="1:17" ht="15.75">
      <c r="A29" s="6"/>
      <c r="B29" s="6"/>
      <c r="C29" s="6"/>
      <c r="D29" s="6"/>
      <c r="E29" s="13"/>
      <c r="F29" s="10"/>
      <c r="G29" s="10"/>
    </row>
    <row r="30" spans="1:17" ht="15.75">
      <c r="A30" s="6"/>
      <c r="B30" s="6"/>
      <c r="C30" s="6"/>
      <c r="D30" s="6"/>
      <c r="E30" s="13"/>
      <c r="F30" s="10"/>
      <c r="G30" s="10"/>
    </row>
    <row r="31" spans="1:17" ht="15.75">
      <c r="A31" s="6"/>
      <c r="B31" s="6"/>
      <c r="C31" s="6"/>
      <c r="D31" s="6"/>
      <c r="E31" s="13"/>
      <c r="F31" s="10"/>
      <c r="G31" s="10"/>
    </row>
    <row r="32" spans="1:17" ht="15.75">
      <c r="A32" s="6"/>
      <c r="B32" s="6"/>
      <c r="C32" s="6"/>
      <c r="D32" s="6"/>
      <c r="E32" s="13"/>
      <c r="F32" s="10"/>
      <c r="G32" s="10"/>
    </row>
    <row r="33" spans="1:7" ht="15.75">
      <c r="A33" s="6"/>
      <c r="B33" s="6"/>
      <c r="C33" s="6"/>
      <c r="D33" s="6"/>
      <c r="E33" s="13"/>
      <c r="F33" s="10"/>
      <c r="G33" s="10"/>
    </row>
    <row r="34" spans="1:7" ht="15.75">
      <c r="A34" s="6"/>
      <c r="B34" s="6"/>
      <c r="C34" s="6"/>
      <c r="D34" s="6"/>
      <c r="E34" s="13"/>
      <c r="F34" s="10"/>
      <c r="G34" s="10"/>
    </row>
    <row r="35" spans="1:7" ht="15.75">
      <c r="A35" s="6"/>
      <c r="B35" s="6"/>
      <c r="C35" s="6"/>
      <c r="D35" s="6"/>
      <c r="E35" s="13"/>
      <c r="F35" s="10"/>
      <c r="G35" s="10"/>
    </row>
    <row r="36" spans="1:7" ht="15.75">
      <c r="A36" s="6"/>
      <c r="B36" s="6"/>
      <c r="C36" s="6"/>
      <c r="D36" s="6"/>
      <c r="E36" s="13"/>
      <c r="F36" s="10"/>
      <c r="G36" s="10"/>
    </row>
    <row r="37" spans="1:7" ht="15.75">
      <c r="A37" s="6"/>
      <c r="B37" s="6"/>
      <c r="C37" s="6"/>
      <c r="D37" s="6"/>
      <c r="E37" s="13"/>
      <c r="F37" s="10"/>
      <c r="G37" s="10"/>
    </row>
    <row r="38" spans="1:7" ht="15.75">
      <c r="A38" s="6"/>
      <c r="B38" s="6"/>
      <c r="C38" s="6"/>
      <c r="D38" s="6"/>
      <c r="E38" s="13"/>
      <c r="F38" s="10"/>
      <c r="G38" s="10"/>
    </row>
    <row r="39" spans="1:7" ht="15.75">
      <c r="A39" s="6"/>
      <c r="B39" s="6"/>
      <c r="C39" s="6"/>
      <c r="D39" s="6"/>
      <c r="E39" s="13"/>
      <c r="F39" s="10"/>
      <c r="G39" s="10"/>
    </row>
    <row r="40" spans="1:7" ht="15.75">
      <c r="A40" s="6"/>
      <c r="B40" s="6"/>
      <c r="C40" s="6"/>
      <c r="D40" s="6"/>
      <c r="E40" s="13"/>
      <c r="F40" s="10"/>
      <c r="G40" s="10"/>
    </row>
    <row r="41" spans="1:7" ht="15.75">
      <c r="A41" s="6"/>
      <c r="B41" s="6"/>
      <c r="C41" s="6"/>
      <c r="D41" s="6"/>
      <c r="E41" s="13"/>
      <c r="F41" s="10"/>
      <c r="G41" s="10"/>
    </row>
    <row r="42" spans="1:7" ht="15.75">
      <c r="A42" s="6"/>
      <c r="B42" s="6"/>
      <c r="C42" s="6"/>
      <c r="D42" s="6"/>
      <c r="E42" s="13"/>
      <c r="F42" s="10"/>
      <c r="G42" s="10"/>
    </row>
    <row r="43" spans="1:7" ht="15.75">
      <c r="A43" s="6"/>
      <c r="B43" s="6"/>
      <c r="C43" s="6"/>
      <c r="D43" s="6"/>
      <c r="E43" s="13"/>
      <c r="F43" s="10"/>
      <c r="G43" s="10"/>
    </row>
    <row r="44" spans="1:7" ht="15.75">
      <c r="A44" s="6"/>
      <c r="B44" s="6"/>
      <c r="C44" s="6"/>
      <c r="D44" s="6"/>
      <c r="E44" s="13"/>
      <c r="F44" s="10"/>
      <c r="G44" s="10"/>
    </row>
    <row r="45" spans="1:7" ht="15.75">
      <c r="A45" s="6"/>
      <c r="B45" s="6"/>
      <c r="C45" s="6"/>
      <c r="D45" s="6"/>
      <c r="E45" s="13"/>
      <c r="F45" s="10"/>
      <c r="G45" s="10"/>
    </row>
    <row r="46" spans="1:7" ht="15.75">
      <c r="A46" s="6"/>
      <c r="B46" s="6"/>
      <c r="C46" s="6"/>
      <c r="D46" s="6"/>
      <c r="E46" s="13"/>
      <c r="F46" s="10"/>
      <c r="G46" s="10"/>
    </row>
    <row r="47" spans="1:7" ht="15.75">
      <c r="A47" s="6"/>
      <c r="B47" s="6"/>
      <c r="C47" s="6"/>
      <c r="D47" s="6"/>
      <c r="E47" s="13"/>
      <c r="F47" s="10"/>
      <c r="G47" s="10"/>
    </row>
    <row r="48" spans="1: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  <row r="61" spans="1:7" ht="15.75">
      <c r="A61" s="6"/>
      <c r="B61" s="6"/>
      <c r="C61" s="6"/>
      <c r="D61" s="6"/>
      <c r="E61" s="13"/>
      <c r="F61" s="10"/>
      <c r="G61" s="10"/>
    </row>
    <row r="62" spans="1:7" ht="15.75">
      <c r="A62" s="6"/>
      <c r="B62" s="6"/>
      <c r="C62" s="6"/>
      <c r="D62" s="6"/>
      <c r="E62" s="13"/>
      <c r="F62" s="10"/>
      <c r="G62" s="10"/>
    </row>
    <row r="63" spans="1:7" ht="15.75">
      <c r="A63" s="6"/>
      <c r="B63" s="6"/>
      <c r="C63" s="6"/>
      <c r="D63" s="6"/>
      <c r="E63" s="13"/>
      <c r="F63" s="10"/>
      <c r="G63" s="10"/>
    </row>
    <row r="64" spans="1:7" ht="15.75">
      <c r="A64" s="6"/>
      <c r="B64" s="6"/>
      <c r="C64" s="6"/>
      <c r="D64" s="6"/>
      <c r="E64" s="13"/>
      <c r="F64" s="10"/>
      <c r="G64" s="10"/>
    </row>
    <row r="65" spans="1:7" ht="15.75">
      <c r="A65" s="6"/>
      <c r="B65" s="6"/>
      <c r="C65" s="6"/>
      <c r="D65" s="6"/>
      <c r="E65" s="13"/>
      <c r="F65" s="10"/>
      <c r="G65" s="10"/>
    </row>
    <row r="66" spans="1:7" ht="15.75">
      <c r="A66" s="6"/>
      <c r="B66" s="6"/>
      <c r="C66" s="6"/>
      <c r="D66" s="6"/>
      <c r="E66" s="13"/>
      <c r="F66" s="10"/>
      <c r="G66" s="10"/>
    </row>
    <row r="67" spans="1:7" ht="15.75">
      <c r="A67" s="6"/>
      <c r="B67" s="6"/>
      <c r="C67" s="6"/>
      <c r="D67" s="6"/>
      <c r="E67" s="13"/>
      <c r="F67" s="10"/>
      <c r="G67" s="10"/>
    </row>
    <row r="68" spans="1:7" ht="15.75">
      <c r="A68" s="6"/>
      <c r="B68" s="6"/>
      <c r="C68" s="6"/>
      <c r="D68" s="6"/>
      <c r="E68" s="13"/>
      <c r="F68" s="10"/>
      <c r="G68" s="10"/>
    </row>
  </sheetData>
  <sortState ref="D6:P24">
    <sortCondition descending="1" ref="P6"/>
  </sortState>
  <mergeCells count="1">
    <mergeCell ref="A2:G2"/>
  </mergeCells>
  <phoneticPr fontId="3" type="noConversion"/>
  <pageMargins left="0.21" right="0.2" top="0.75" bottom="0.75" header="0.3" footer="0.3"/>
  <pageSetup paperSize="9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topLeftCell="C17" workbookViewId="0">
      <selection activeCell="Q20" sqref="Q7:Q20"/>
    </sheetView>
  </sheetViews>
  <sheetFormatPr defaultRowHeight="15"/>
  <cols>
    <col min="2" max="2" width="13.5703125" customWidth="1"/>
    <col min="3" max="3" width="13.7109375" customWidth="1"/>
    <col min="4" max="4" width="14.28515625" customWidth="1"/>
    <col min="5" max="5" width="22.42578125" customWidth="1"/>
    <col min="7" max="7" width="18" customWidth="1"/>
    <col min="17" max="17" width="18.85546875" customWidth="1"/>
  </cols>
  <sheetData>
    <row r="2" spans="1:17">
      <c r="A2" s="1"/>
      <c r="B2" s="1"/>
      <c r="C2" s="1"/>
      <c r="D2" s="1"/>
      <c r="E2" s="14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47" t="s">
        <v>6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2"/>
      <c r="D4" s="4"/>
      <c r="E4" s="11" t="s">
        <v>7</v>
      </c>
      <c r="F4" s="4"/>
      <c r="G4" s="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2"/>
      <c r="D5" s="4"/>
      <c r="E5" s="5"/>
      <c r="F5" s="4"/>
      <c r="G5" s="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9" customHeight="1">
      <c r="A6" s="8" t="s">
        <v>0</v>
      </c>
      <c r="B6" s="8" t="s">
        <v>1</v>
      </c>
      <c r="C6" s="8" t="s">
        <v>2</v>
      </c>
      <c r="D6" s="8" t="s">
        <v>9</v>
      </c>
      <c r="E6" s="8" t="s">
        <v>87</v>
      </c>
      <c r="F6" s="8" t="s">
        <v>3</v>
      </c>
      <c r="G6" s="8" t="s">
        <v>5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 t="s">
        <v>4</v>
      </c>
      <c r="Q6" s="17" t="s">
        <v>79</v>
      </c>
    </row>
    <row r="7" spans="1:17" ht="38.25" customHeight="1">
      <c r="A7" s="9">
        <v>1</v>
      </c>
      <c r="B7" s="9" t="s">
        <v>88</v>
      </c>
      <c r="C7" s="9" t="s">
        <v>89</v>
      </c>
      <c r="D7" s="9" t="s">
        <v>90</v>
      </c>
      <c r="E7" s="9" t="s">
        <v>91</v>
      </c>
      <c r="F7" s="9">
        <v>8</v>
      </c>
      <c r="G7" s="9" t="s">
        <v>92</v>
      </c>
      <c r="H7" s="7">
        <v>4</v>
      </c>
      <c r="I7" s="7">
        <v>2</v>
      </c>
      <c r="J7" s="7">
        <v>8</v>
      </c>
      <c r="K7" s="7">
        <v>2</v>
      </c>
      <c r="L7" s="7">
        <v>4</v>
      </c>
      <c r="M7" s="7">
        <v>20</v>
      </c>
      <c r="N7" s="7">
        <v>16</v>
      </c>
      <c r="O7" s="7">
        <v>5</v>
      </c>
      <c r="P7" s="16">
        <f t="shared" ref="P7:P20" si="0">SUM(H7:O7)</f>
        <v>61</v>
      </c>
      <c r="Q7" s="48" t="s">
        <v>80</v>
      </c>
    </row>
    <row r="8" spans="1:17" ht="40.5" customHeight="1">
      <c r="A8" s="9">
        <v>2</v>
      </c>
      <c r="B8" s="9" t="s">
        <v>93</v>
      </c>
      <c r="C8" s="9" t="s">
        <v>94</v>
      </c>
      <c r="D8" s="9" t="s">
        <v>74</v>
      </c>
      <c r="E8" s="9" t="s">
        <v>95</v>
      </c>
      <c r="F8" s="9">
        <v>8</v>
      </c>
      <c r="G8" s="9" t="s">
        <v>96</v>
      </c>
      <c r="H8" s="7">
        <v>4</v>
      </c>
      <c r="I8" s="7">
        <v>1</v>
      </c>
      <c r="J8" s="7">
        <v>8</v>
      </c>
      <c r="K8" s="7">
        <v>2</v>
      </c>
      <c r="L8" s="7">
        <v>2</v>
      </c>
      <c r="M8" s="7">
        <v>7</v>
      </c>
      <c r="N8" s="7">
        <v>14</v>
      </c>
      <c r="O8" s="7">
        <v>16</v>
      </c>
      <c r="P8" s="16">
        <f t="shared" si="0"/>
        <v>54</v>
      </c>
      <c r="Q8" s="48" t="s">
        <v>81</v>
      </c>
    </row>
    <row r="9" spans="1:17" ht="36.75" customHeight="1">
      <c r="A9" s="9">
        <v>3</v>
      </c>
      <c r="B9" s="25" t="s">
        <v>97</v>
      </c>
      <c r="C9" s="25" t="s">
        <v>98</v>
      </c>
      <c r="D9" s="25" t="s">
        <v>99</v>
      </c>
      <c r="E9" s="26" t="s">
        <v>100</v>
      </c>
      <c r="F9" s="9">
        <v>8</v>
      </c>
      <c r="G9" s="25" t="s">
        <v>101</v>
      </c>
      <c r="H9" s="7">
        <v>2</v>
      </c>
      <c r="I9" s="7">
        <v>2</v>
      </c>
      <c r="J9" s="7">
        <v>8</v>
      </c>
      <c r="K9" s="7">
        <v>2</v>
      </c>
      <c r="L9" s="7">
        <v>4</v>
      </c>
      <c r="M9" s="7">
        <v>14</v>
      </c>
      <c r="N9" s="7">
        <v>14</v>
      </c>
      <c r="O9" s="7">
        <v>5</v>
      </c>
      <c r="P9" s="16">
        <f t="shared" si="0"/>
        <v>51</v>
      </c>
      <c r="Q9" s="48" t="s">
        <v>81</v>
      </c>
    </row>
    <row r="10" spans="1:17" ht="39" customHeight="1">
      <c r="A10" s="9">
        <v>4</v>
      </c>
      <c r="B10" s="9" t="s">
        <v>102</v>
      </c>
      <c r="C10" s="9" t="s">
        <v>103</v>
      </c>
      <c r="D10" s="9" t="s">
        <v>72</v>
      </c>
      <c r="E10" s="26" t="s">
        <v>104</v>
      </c>
      <c r="F10" s="9">
        <v>8</v>
      </c>
      <c r="G10" s="19" t="s">
        <v>105</v>
      </c>
      <c r="H10" s="7">
        <v>1</v>
      </c>
      <c r="I10" s="7">
        <v>0</v>
      </c>
      <c r="J10" s="7">
        <v>8</v>
      </c>
      <c r="K10" s="7">
        <v>1</v>
      </c>
      <c r="L10" s="7">
        <v>3</v>
      </c>
      <c r="M10" s="7">
        <v>14</v>
      </c>
      <c r="N10" s="7">
        <v>16</v>
      </c>
      <c r="O10" s="7">
        <v>8</v>
      </c>
      <c r="P10" s="16">
        <f t="shared" si="0"/>
        <v>51</v>
      </c>
      <c r="Q10" s="48" t="s">
        <v>81</v>
      </c>
    </row>
    <row r="11" spans="1:17" ht="37.5" customHeight="1">
      <c r="A11" s="9">
        <v>5</v>
      </c>
      <c r="B11" s="19" t="s">
        <v>106</v>
      </c>
      <c r="C11" s="19" t="s">
        <v>107</v>
      </c>
      <c r="D11" s="19" t="s">
        <v>64</v>
      </c>
      <c r="E11" s="26" t="s">
        <v>108</v>
      </c>
      <c r="F11" s="9">
        <v>8</v>
      </c>
      <c r="G11" s="9" t="s">
        <v>109</v>
      </c>
      <c r="H11" s="27">
        <v>5</v>
      </c>
      <c r="I11" s="7">
        <v>0</v>
      </c>
      <c r="J11" s="7">
        <v>8</v>
      </c>
      <c r="K11" s="7">
        <v>2</v>
      </c>
      <c r="L11" s="7">
        <v>4</v>
      </c>
      <c r="M11" s="7">
        <v>4</v>
      </c>
      <c r="N11" s="7">
        <v>15</v>
      </c>
      <c r="O11" s="7">
        <v>10</v>
      </c>
      <c r="P11" s="16">
        <f t="shared" si="0"/>
        <v>48</v>
      </c>
      <c r="Q11" s="48" t="s">
        <v>82</v>
      </c>
    </row>
    <row r="12" spans="1:17" ht="33.75" customHeight="1">
      <c r="A12" s="9">
        <v>6</v>
      </c>
      <c r="B12" s="9" t="s">
        <v>110</v>
      </c>
      <c r="C12" s="9" t="s">
        <v>111</v>
      </c>
      <c r="D12" s="9" t="s">
        <v>112</v>
      </c>
      <c r="E12" s="9" t="s">
        <v>113</v>
      </c>
      <c r="F12" s="9">
        <v>8</v>
      </c>
      <c r="G12" s="9" t="s">
        <v>114</v>
      </c>
      <c r="H12" s="7">
        <v>2</v>
      </c>
      <c r="I12" s="7">
        <v>0</v>
      </c>
      <c r="J12" s="7">
        <v>8</v>
      </c>
      <c r="K12" s="7">
        <v>2</v>
      </c>
      <c r="L12" s="7">
        <v>0</v>
      </c>
      <c r="M12" s="7">
        <v>14</v>
      </c>
      <c r="N12" s="7">
        <v>12</v>
      </c>
      <c r="O12" s="7">
        <v>5</v>
      </c>
      <c r="P12" s="16">
        <f t="shared" si="0"/>
        <v>43</v>
      </c>
      <c r="Q12" s="48" t="s">
        <v>82</v>
      </c>
    </row>
    <row r="13" spans="1:17" ht="33.75" customHeight="1">
      <c r="A13" s="9">
        <v>7</v>
      </c>
      <c r="B13" s="19" t="s">
        <v>115</v>
      </c>
      <c r="C13" s="19" t="s">
        <v>116</v>
      </c>
      <c r="D13" s="19" t="s">
        <v>117</v>
      </c>
      <c r="E13" s="26" t="s">
        <v>118</v>
      </c>
      <c r="F13" s="9">
        <v>8</v>
      </c>
      <c r="G13" s="26" t="s">
        <v>119</v>
      </c>
      <c r="H13" s="27">
        <v>1</v>
      </c>
      <c r="I13" s="7">
        <v>0</v>
      </c>
      <c r="J13" s="7">
        <v>8</v>
      </c>
      <c r="K13" s="7">
        <v>4</v>
      </c>
      <c r="L13" s="7">
        <v>2</v>
      </c>
      <c r="M13" s="7">
        <v>2</v>
      </c>
      <c r="N13" s="7">
        <v>10</v>
      </c>
      <c r="O13" s="7">
        <v>15</v>
      </c>
      <c r="P13" s="16">
        <f t="shared" si="0"/>
        <v>42</v>
      </c>
      <c r="Q13" s="48" t="s">
        <v>82</v>
      </c>
    </row>
    <row r="14" spans="1:17" ht="30.75" customHeight="1">
      <c r="A14" s="9">
        <v>8</v>
      </c>
      <c r="B14" s="19" t="s">
        <v>120</v>
      </c>
      <c r="C14" s="28" t="s">
        <v>121</v>
      </c>
      <c r="D14" s="28" t="s">
        <v>122</v>
      </c>
      <c r="E14" s="26" t="s">
        <v>123</v>
      </c>
      <c r="F14" s="9">
        <v>8</v>
      </c>
      <c r="G14" s="26" t="s">
        <v>124</v>
      </c>
      <c r="H14" s="27">
        <v>1</v>
      </c>
      <c r="I14" s="7">
        <v>2</v>
      </c>
      <c r="J14" s="7">
        <v>8</v>
      </c>
      <c r="K14" s="7">
        <v>2</v>
      </c>
      <c r="L14" s="7">
        <v>2</v>
      </c>
      <c r="M14" s="7">
        <v>8</v>
      </c>
      <c r="N14" s="7">
        <v>12</v>
      </c>
      <c r="O14" s="7">
        <v>0</v>
      </c>
      <c r="P14" s="16">
        <f t="shared" si="0"/>
        <v>35</v>
      </c>
      <c r="Q14" s="48" t="s">
        <v>82</v>
      </c>
    </row>
    <row r="15" spans="1:17" ht="49.5" customHeight="1">
      <c r="A15" s="9">
        <v>9</v>
      </c>
      <c r="B15" s="19" t="s">
        <v>125</v>
      </c>
      <c r="C15" s="19" t="s">
        <v>126</v>
      </c>
      <c r="D15" s="19" t="s">
        <v>127</v>
      </c>
      <c r="E15" s="26" t="s">
        <v>108</v>
      </c>
      <c r="F15" s="9">
        <v>8</v>
      </c>
      <c r="G15" s="9" t="s">
        <v>109</v>
      </c>
      <c r="H15" s="27">
        <v>3</v>
      </c>
      <c r="I15" s="7">
        <v>1</v>
      </c>
      <c r="J15" s="7">
        <v>3</v>
      </c>
      <c r="K15" s="7">
        <v>2</v>
      </c>
      <c r="L15" s="7">
        <v>0</v>
      </c>
      <c r="M15" s="7">
        <v>8</v>
      </c>
      <c r="N15" s="7">
        <v>12</v>
      </c>
      <c r="O15" s="7">
        <v>0</v>
      </c>
      <c r="P15" s="16">
        <f t="shared" si="0"/>
        <v>29</v>
      </c>
      <c r="Q15" s="48" t="s">
        <v>82</v>
      </c>
    </row>
    <row r="16" spans="1:17" ht="45.75" customHeight="1">
      <c r="A16" s="9">
        <v>10</v>
      </c>
      <c r="B16" s="9" t="s">
        <v>128</v>
      </c>
      <c r="C16" s="9" t="s">
        <v>129</v>
      </c>
      <c r="D16" s="9" t="s">
        <v>74</v>
      </c>
      <c r="E16" s="26" t="s">
        <v>130</v>
      </c>
      <c r="F16" s="9">
        <v>8</v>
      </c>
      <c r="G16" s="9" t="s">
        <v>114</v>
      </c>
      <c r="H16" s="7">
        <v>4</v>
      </c>
      <c r="I16" s="7">
        <v>0</v>
      </c>
      <c r="J16" s="7">
        <v>6</v>
      </c>
      <c r="K16" s="7">
        <v>1</v>
      </c>
      <c r="L16" s="7">
        <v>2</v>
      </c>
      <c r="M16" s="7">
        <v>4</v>
      </c>
      <c r="N16" s="7">
        <v>11</v>
      </c>
      <c r="O16" s="7">
        <v>0</v>
      </c>
      <c r="P16" s="16">
        <f t="shared" si="0"/>
        <v>28</v>
      </c>
      <c r="Q16" s="48" t="s">
        <v>82</v>
      </c>
    </row>
    <row r="17" spans="1:17" ht="54" customHeight="1">
      <c r="A17" s="9">
        <v>11</v>
      </c>
      <c r="B17" s="9" t="s">
        <v>131</v>
      </c>
      <c r="C17" s="9" t="s">
        <v>132</v>
      </c>
      <c r="D17" s="9" t="s">
        <v>133</v>
      </c>
      <c r="E17" s="19" t="s">
        <v>134</v>
      </c>
      <c r="F17" s="9">
        <v>8</v>
      </c>
      <c r="G17" s="19" t="s">
        <v>135</v>
      </c>
      <c r="H17" s="7">
        <v>1</v>
      </c>
      <c r="I17" s="7">
        <v>2</v>
      </c>
      <c r="J17" s="7">
        <v>4</v>
      </c>
      <c r="K17" s="7">
        <v>0</v>
      </c>
      <c r="L17" s="7">
        <v>2</v>
      </c>
      <c r="M17" s="7">
        <v>4</v>
      </c>
      <c r="N17" s="7">
        <v>14</v>
      </c>
      <c r="O17" s="7">
        <v>0</v>
      </c>
      <c r="P17" s="16">
        <f t="shared" si="0"/>
        <v>27</v>
      </c>
      <c r="Q17" s="48" t="s">
        <v>82</v>
      </c>
    </row>
    <row r="18" spans="1:17" ht="45" customHeight="1">
      <c r="A18" s="9">
        <v>12</v>
      </c>
      <c r="B18" s="9" t="s">
        <v>136</v>
      </c>
      <c r="C18" s="9" t="s">
        <v>137</v>
      </c>
      <c r="D18" s="9" t="s">
        <v>74</v>
      </c>
      <c r="E18" s="26" t="s">
        <v>138</v>
      </c>
      <c r="F18" s="9">
        <v>8</v>
      </c>
      <c r="G18" s="29" t="s">
        <v>139</v>
      </c>
      <c r="H18" s="7">
        <v>1</v>
      </c>
      <c r="I18" s="7">
        <v>2</v>
      </c>
      <c r="J18" s="7">
        <v>6</v>
      </c>
      <c r="K18" s="7">
        <v>0</v>
      </c>
      <c r="L18" s="7">
        <v>2</v>
      </c>
      <c r="M18" s="7">
        <v>0</v>
      </c>
      <c r="N18" s="7">
        <v>11</v>
      </c>
      <c r="O18" s="7">
        <v>5</v>
      </c>
      <c r="P18" s="16">
        <f t="shared" si="0"/>
        <v>27</v>
      </c>
      <c r="Q18" s="48" t="s">
        <v>82</v>
      </c>
    </row>
    <row r="19" spans="1:17" ht="50.25" customHeight="1">
      <c r="A19" s="9">
        <v>13</v>
      </c>
      <c r="B19" s="19" t="s">
        <v>140</v>
      </c>
      <c r="C19" s="19" t="s">
        <v>141</v>
      </c>
      <c r="D19" s="19" t="s">
        <v>64</v>
      </c>
      <c r="E19" s="26" t="s">
        <v>142</v>
      </c>
      <c r="F19" s="9">
        <v>8</v>
      </c>
      <c r="G19" s="26" t="s">
        <v>143</v>
      </c>
      <c r="H19" s="27">
        <v>1</v>
      </c>
      <c r="I19" s="7">
        <v>0</v>
      </c>
      <c r="J19" s="7">
        <v>3</v>
      </c>
      <c r="K19" s="7">
        <v>1</v>
      </c>
      <c r="L19" s="7">
        <v>0</v>
      </c>
      <c r="M19" s="7">
        <v>0</v>
      </c>
      <c r="N19" s="7">
        <v>11</v>
      </c>
      <c r="O19" s="7">
        <v>5</v>
      </c>
      <c r="P19" s="16">
        <f t="shared" si="0"/>
        <v>21</v>
      </c>
      <c r="Q19" s="48" t="s">
        <v>82</v>
      </c>
    </row>
    <row r="20" spans="1:17" ht="42.75" customHeight="1">
      <c r="A20" s="9">
        <v>14</v>
      </c>
      <c r="B20" s="9" t="s">
        <v>144</v>
      </c>
      <c r="C20" s="28" t="s">
        <v>145</v>
      </c>
      <c r="D20" s="28" t="s">
        <v>74</v>
      </c>
      <c r="E20" s="26" t="s">
        <v>146</v>
      </c>
      <c r="F20" s="9">
        <v>8</v>
      </c>
      <c r="G20" s="26" t="s">
        <v>143</v>
      </c>
      <c r="H20" s="7">
        <v>0</v>
      </c>
      <c r="I20" s="7">
        <v>2</v>
      </c>
      <c r="J20" s="7">
        <v>4</v>
      </c>
      <c r="K20" s="7">
        <v>2</v>
      </c>
      <c r="L20" s="7">
        <v>0</v>
      </c>
      <c r="M20" s="7">
        <v>2</v>
      </c>
      <c r="N20" s="7">
        <v>10</v>
      </c>
      <c r="O20" s="7">
        <v>0</v>
      </c>
      <c r="P20" s="16">
        <f t="shared" si="0"/>
        <v>20</v>
      </c>
      <c r="Q20" s="48" t="s">
        <v>82</v>
      </c>
    </row>
  </sheetData>
  <mergeCells count="1"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opLeftCell="C32" workbookViewId="0">
      <selection activeCell="R35" sqref="R5:R35"/>
    </sheetView>
  </sheetViews>
  <sheetFormatPr defaultRowHeight="15"/>
  <cols>
    <col min="2" max="2" width="14.140625" customWidth="1"/>
    <col min="3" max="3" width="13" customWidth="1"/>
    <col min="4" max="4" width="16.140625" customWidth="1"/>
    <col min="5" max="5" width="22.42578125" customWidth="1"/>
    <col min="7" max="7" width="19.5703125" style="35" customWidth="1"/>
    <col min="18" max="18" width="12.42578125" customWidth="1"/>
  </cols>
  <sheetData>
    <row r="1" spans="1:18" ht="18.75">
      <c r="A1" s="47" t="s">
        <v>6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2"/>
      <c r="D2" s="4"/>
      <c r="E2" s="11" t="s">
        <v>7</v>
      </c>
      <c r="F2" s="4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2"/>
      <c r="D3" s="4"/>
      <c r="E3" s="5"/>
      <c r="F3" s="4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3.5" customHeight="1">
      <c r="A4" s="8" t="s">
        <v>0</v>
      </c>
      <c r="B4" s="8" t="s">
        <v>1</v>
      </c>
      <c r="C4" s="8" t="s">
        <v>2</v>
      </c>
      <c r="D4" s="8" t="s">
        <v>9</v>
      </c>
      <c r="E4" s="8" t="s">
        <v>147</v>
      </c>
      <c r="F4" s="8" t="s">
        <v>3</v>
      </c>
      <c r="G4" s="8" t="s">
        <v>5</v>
      </c>
      <c r="H4" s="15">
        <v>1</v>
      </c>
      <c r="I4" s="15">
        <v>2</v>
      </c>
      <c r="J4" s="15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15" t="s">
        <v>148</v>
      </c>
      <c r="Q4" s="15" t="s">
        <v>4</v>
      </c>
      <c r="R4" s="17" t="s">
        <v>79</v>
      </c>
    </row>
    <row r="5" spans="1:18" ht="39" customHeight="1">
      <c r="A5" s="9">
        <v>1</v>
      </c>
      <c r="B5" s="9" t="s">
        <v>149</v>
      </c>
      <c r="C5" s="9" t="s">
        <v>150</v>
      </c>
      <c r="D5" s="9" t="s">
        <v>50</v>
      </c>
      <c r="E5" s="19" t="s">
        <v>151</v>
      </c>
      <c r="F5" s="9">
        <v>9</v>
      </c>
      <c r="G5" s="19" t="s">
        <v>152</v>
      </c>
      <c r="H5" s="7">
        <v>8</v>
      </c>
      <c r="I5" s="7">
        <v>1</v>
      </c>
      <c r="J5" s="7">
        <v>2</v>
      </c>
      <c r="K5" s="7">
        <v>0</v>
      </c>
      <c r="L5" s="7">
        <v>2</v>
      </c>
      <c r="M5" s="7">
        <v>1</v>
      </c>
      <c r="N5" s="7">
        <v>8</v>
      </c>
      <c r="O5" s="7">
        <v>28</v>
      </c>
      <c r="P5" s="7">
        <v>10</v>
      </c>
      <c r="Q5" s="16">
        <f t="shared" ref="Q5:Q35" si="0">SUM(H5:P5)</f>
        <v>60</v>
      </c>
      <c r="R5" s="48" t="s">
        <v>80</v>
      </c>
    </row>
    <row r="6" spans="1:18" ht="33" customHeight="1">
      <c r="A6" s="9">
        <v>2</v>
      </c>
      <c r="B6" s="30" t="s">
        <v>153</v>
      </c>
      <c r="C6" s="9" t="s">
        <v>45</v>
      </c>
      <c r="D6" s="9" t="s">
        <v>154</v>
      </c>
      <c r="E6" s="31" t="s">
        <v>66</v>
      </c>
      <c r="F6" s="9">
        <v>9</v>
      </c>
      <c r="G6" s="33" t="s">
        <v>155</v>
      </c>
      <c r="H6" s="27">
        <v>7</v>
      </c>
      <c r="I6" s="7">
        <v>0</v>
      </c>
      <c r="J6" s="7">
        <v>2</v>
      </c>
      <c r="K6" s="7">
        <v>1</v>
      </c>
      <c r="L6" s="7">
        <v>0</v>
      </c>
      <c r="M6" s="7">
        <v>3</v>
      </c>
      <c r="N6" s="7">
        <v>6</v>
      </c>
      <c r="O6" s="7">
        <v>18</v>
      </c>
      <c r="P6" s="7">
        <v>10</v>
      </c>
      <c r="Q6" s="16">
        <f t="shared" si="0"/>
        <v>47</v>
      </c>
      <c r="R6" s="48" t="s">
        <v>82</v>
      </c>
    </row>
    <row r="7" spans="1:18" ht="29.25" customHeight="1">
      <c r="A7" s="9">
        <v>3</v>
      </c>
      <c r="B7" s="9" t="s">
        <v>156</v>
      </c>
      <c r="C7" s="9" t="s">
        <v>157</v>
      </c>
      <c r="D7" s="9"/>
      <c r="E7" s="9" t="s">
        <v>62</v>
      </c>
      <c r="F7" s="9">
        <v>9</v>
      </c>
      <c r="G7" s="19" t="s">
        <v>152</v>
      </c>
      <c r="H7" s="7">
        <v>6</v>
      </c>
      <c r="I7" s="7">
        <v>0</v>
      </c>
      <c r="J7" s="7">
        <v>2</v>
      </c>
      <c r="K7" s="7">
        <v>1</v>
      </c>
      <c r="L7" s="7">
        <v>3</v>
      </c>
      <c r="M7" s="7">
        <v>1</v>
      </c>
      <c r="N7" s="7">
        <v>4</v>
      </c>
      <c r="O7" s="7">
        <v>13</v>
      </c>
      <c r="P7" s="7">
        <v>13</v>
      </c>
      <c r="Q7" s="16">
        <f t="shared" si="0"/>
        <v>43</v>
      </c>
      <c r="R7" s="48" t="s">
        <v>82</v>
      </c>
    </row>
    <row r="8" spans="1:18" ht="34.5" customHeight="1">
      <c r="A8" s="9">
        <v>4</v>
      </c>
      <c r="B8" s="31" t="s">
        <v>158</v>
      </c>
      <c r="C8" s="31" t="s">
        <v>137</v>
      </c>
      <c r="D8" s="31" t="s">
        <v>50</v>
      </c>
      <c r="E8" s="31" t="s">
        <v>66</v>
      </c>
      <c r="F8" s="9">
        <v>9</v>
      </c>
      <c r="G8" s="33" t="s">
        <v>155</v>
      </c>
      <c r="H8" s="7">
        <v>6</v>
      </c>
      <c r="I8" s="7">
        <v>1</v>
      </c>
      <c r="J8" s="7">
        <v>2</v>
      </c>
      <c r="K8" s="7">
        <v>0</v>
      </c>
      <c r="L8" s="7">
        <v>0</v>
      </c>
      <c r="M8" s="7">
        <v>3</v>
      </c>
      <c r="N8" s="7">
        <v>4</v>
      </c>
      <c r="O8" s="7">
        <v>15</v>
      </c>
      <c r="P8" s="7">
        <v>8</v>
      </c>
      <c r="Q8" s="16">
        <f t="shared" si="0"/>
        <v>39</v>
      </c>
      <c r="R8" s="48" t="s">
        <v>82</v>
      </c>
    </row>
    <row r="9" spans="1:18" ht="27.75" customHeight="1">
      <c r="A9" s="9">
        <v>5</v>
      </c>
      <c r="B9" s="9" t="s">
        <v>159</v>
      </c>
      <c r="C9" s="9" t="s">
        <v>160</v>
      </c>
      <c r="D9" s="9" t="s">
        <v>74</v>
      </c>
      <c r="E9" s="19" t="s">
        <v>161</v>
      </c>
      <c r="F9" s="9">
        <v>9</v>
      </c>
      <c r="G9" s="19" t="s">
        <v>162</v>
      </c>
      <c r="H9" s="7">
        <v>7</v>
      </c>
      <c r="I9" s="7">
        <v>1</v>
      </c>
      <c r="J9" s="7">
        <v>2</v>
      </c>
      <c r="K9" s="7">
        <v>0</v>
      </c>
      <c r="L9" s="7">
        <v>1</v>
      </c>
      <c r="M9" s="7">
        <v>3</v>
      </c>
      <c r="N9" s="7">
        <v>2</v>
      </c>
      <c r="O9" s="7">
        <v>7</v>
      </c>
      <c r="P9" s="7">
        <v>15</v>
      </c>
      <c r="Q9" s="16">
        <f t="shared" si="0"/>
        <v>38</v>
      </c>
      <c r="R9" s="48" t="s">
        <v>82</v>
      </c>
    </row>
    <row r="10" spans="1:18" ht="44.25" customHeight="1">
      <c r="A10" s="9">
        <v>6</v>
      </c>
      <c r="B10" s="9" t="s">
        <v>163</v>
      </c>
      <c r="C10" s="9" t="s">
        <v>145</v>
      </c>
      <c r="D10" s="9" t="s">
        <v>164</v>
      </c>
      <c r="E10" s="9" t="s">
        <v>165</v>
      </c>
      <c r="F10" s="9">
        <v>9</v>
      </c>
      <c r="G10" s="9" t="s">
        <v>17</v>
      </c>
      <c r="H10" s="7">
        <v>8</v>
      </c>
      <c r="I10" s="7">
        <v>2</v>
      </c>
      <c r="J10" s="7">
        <v>2</v>
      </c>
      <c r="K10" s="7">
        <v>1</v>
      </c>
      <c r="L10" s="7">
        <v>0</v>
      </c>
      <c r="M10" s="7">
        <v>3</v>
      </c>
      <c r="N10" s="7">
        <v>4</v>
      </c>
      <c r="O10" s="7">
        <v>15</v>
      </c>
      <c r="P10" s="7">
        <v>3</v>
      </c>
      <c r="Q10" s="16">
        <f t="shared" si="0"/>
        <v>38</v>
      </c>
      <c r="R10" s="48" t="s">
        <v>82</v>
      </c>
    </row>
    <row r="11" spans="1:18" ht="33.75" customHeight="1">
      <c r="A11" s="9">
        <v>7</v>
      </c>
      <c r="B11" s="9" t="s">
        <v>166</v>
      </c>
      <c r="C11" s="9" t="s">
        <v>167</v>
      </c>
      <c r="D11" s="9" t="s">
        <v>403</v>
      </c>
      <c r="E11" s="9" t="s">
        <v>168</v>
      </c>
      <c r="F11" s="9">
        <v>9</v>
      </c>
      <c r="G11" s="9" t="s">
        <v>169</v>
      </c>
      <c r="H11" s="7">
        <v>9</v>
      </c>
      <c r="I11" s="7">
        <v>0</v>
      </c>
      <c r="J11" s="7">
        <v>2</v>
      </c>
      <c r="K11" s="7">
        <v>1</v>
      </c>
      <c r="L11" s="7">
        <v>1</v>
      </c>
      <c r="M11" s="7">
        <v>3</v>
      </c>
      <c r="N11" s="7">
        <v>2</v>
      </c>
      <c r="O11" s="7">
        <v>10</v>
      </c>
      <c r="P11" s="7">
        <v>9</v>
      </c>
      <c r="Q11" s="16">
        <f t="shared" si="0"/>
        <v>37</v>
      </c>
      <c r="R11" s="48" t="s">
        <v>82</v>
      </c>
    </row>
    <row r="12" spans="1:18" ht="54" customHeight="1">
      <c r="A12" s="9">
        <v>8</v>
      </c>
      <c r="B12" s="31" t="s">
        <v>170</v>
      </c>
      <c r="C12" s="31" t="s">
        <v>157</v>
      </c>
      <c r="D12" s="31" t="s">
        <v>112</v>
      </c>
      <c r="E12" s="31" t="s">
        <v>171</v>
      </c>
      <c r="F12" s="9">
        <v>9</v>
      </c>
      <c r="G12" s="34" t="s">
        <v>172</v>
      </c>
      <c r="H12" s="27">
        <v>7</v>
      </c>
      <c r="I12" s="7">
        <v>0</v>
      </c>
      <c r="J12" s="7">
        <v>0</v>
      </c>
      <c r="K12" s="7">
        <v>0</v>
      </c>
      <c r="L12" s="7">
        <v>2</v>
      </c>
      <c r="M12" s="7">
        <v>1</v>
      </c>
      <c r="N12" s="7">
        <v>3</v>
      </c>
      <c r="O12" s="7">
        <v>11</v>
      </c>
      <c r="P12" s="7">
        <v>11</v>
      </c>
      <c r="Q12" s="16">
        <f t="shared" si="0"/>
        <v>35</v>
      </c>
      <c r="R12" s="48" t="s">
        <v>82</v>
      </c>
    </row>
    <row r="13" spans="1:18" ht="42" customHeight="1">
      <c r="A13" s="9">
        <v>9</v>
      </c>
      <c r="B13" s="9" t="s">
        <v>173</v>
      </c>
      <c r="C13" s="9" t="s">
        <v>174</v>
      </c>
      <c r="D13" s="9" t="s">
        <v>46</v>
      </c>
      <c r="E13" s="9" t="s">
        <v>151</v>
      </c>
      <c r="F13" s="9">
        <v>9</v>
      </c>
      <c r="G13" s="19" t="s">
        <v>152</v>
      </c>
      <c r="H13" s="7">
        <v>8</v>
      </c>
      <c r="I13" s="7">
        <v>0</v>
      </c>
      <c r="J13" s="7">
        <v>1</v>
      </c>
      <c r="K13" s="7">
        <v>0</v>
      </c>
      <c r="L13" s="7">
        <v>2</v>
      </c>
      <c r="M13" s="7">
        <v>3</v>
      </c>
      <c r="N13" s="7">
        <v>0</v>
      </c>
      <c r="O13" s="7">
        <v>10</v>
      </c>
      <c r="P13" s="7">
        <v>10</v>
      </c>
      <c r="Q13" s="16">
        <f t="shared" si="0"/>
        <v>34</v>
      </c>
      <c r="R13" s="48" t="s">
        <v>82</v>
      </c>
    </row>
    <row r="14" spans="1:18" ht="52.5" customHeight="1">
      <c r="A14" s="9">
        <v>10</v>
      </c>
      <c r="B14" s="30" t="s">
        <v>175</v>
      </c>
      <c r="C14" s="9" t="s">
        <v>129</v>
      </c>
      <c r="D14" s="9" t="s">
        <v>176</v>
      </c>
      <c r="E14" s="9" t="s">
        <v>177</v>
      </c>
      <c r="F14" s="9">
        <v>9</v>
      </c>
      <c r="G14" s="9"/>
      <c r="H14" s="7">
        <v>7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0</v>
      </c>
      <c r="O14" s="7">
        <v>12</v>
      </c>
      <c r="P14" s="7">
        <v>12</v>
      </c>
      <c r="Q14" s="16">
        <f t="shared" si="0"/>
        <v>34</v>
      </c>
      <c r="R14" s="48" t="s">
        <v>82</v>
      </c>
    </row>
    <row r="15" spans="1:18" ht="39.75" customHeight="1">
      <c r="A15" s="9">
        <v>11</v>
      </c>
      <c r="B15" s="9" t="s">
        <v>178</v>
      </c>
      <c r="C15" s="9" t="s">
        <v>89</v>
      </c>
      <c r="D15" s="9" t="s">
        <v>46</v>
      </c>
      <c r="E15" s="9" t="s">
        <v>151</v>
      </c>
      <c r="F15" s="9">
        <v>9</v>
      </c>
      <c r="G15" s="19" t="s">
        <v>152</v>
      </c>
      <c r="H15" s="7">
        <v>7</v>
      </c>
      <c r="I15" s="7">
        <v>0</v>
      </c>
      <c r="J15" s="7">
        <v>0</v>
      </c>
      <c r="K15" s="7">
        <v>0</v>
      </c>
      <c r="L15" s="7">
        <v>1</v>
      </c>
      <c r="M15" s="7">
        <v>3</v>
      </c>
      <c r="N15" s="7">
        <v>0</v>
      </c>
      <c r="O15" s="7">
        <v>17</v>
      </c>
      <c r="P15" s="7">
        <v>5</v>
      </c>
      <c r="Q15" s="16">
        <f t="shared" si="0"/>
        <v>33</v>
      </c>
      <c r="R15" s="48" t="s">
        <v>82</v>
      </c>
    </row>
    <row r="16" spans="1:18" ht="30" customHeight="1">
      <c r="A16" s="9">
        <v>12</v>
      </c>
      <c r="B16" s="9" t="s">
        <v>179</v>
      </c>
      <c r="C16" s="9" t="s">
        <v>141</v>
      </c>
      <c r="D16" s="9" t="s">
        <v>259</v>
      </c>
      <c r="E16" s="9" t="s">
        <v>168</v>
      </c>
      <c r="F16" s="9">
        <v>9</v>
      </c>
      <c r="G16" s="9" t="s">
        <v>169</v>
      </c>
      <c r="H16" s="7">
        <v>9</v>
      </c>
      <c r="I16" s="7">
        <v>2</v>
      </c>
      <c r="J16" s="7">
        <v>0</v>
      </c>
      <c r="K16" s="7">
        <v>1</v>
      </c>
      <c r="L16" s="7">
        <v>1</v>
      </c>
      <c r="M16" s="7">
        <v>3</v>
      </c>
      <c r="N16" s="7">
        <v>4</v>
      </c>
      <c r="O16" s="7">
        <v>8</v>
      </c>
      <c r="P16" s="7">
        <v>5</v>
      </c>
      <c r="Q16" s="16">
        <f t="shared" si="0"/>
        <v>33</v>
      </c>
      <c r="R16" s="48" t="s">
        <v>82</v>
      </c>
    </row>
    <row r="17" spans="1:18" ht="55.5" customHeight="1">
      <c r="A17" s="9">
        <v>13</v>
      </c>
      <c r="B17" s="31" t="s">
        <v>180</v>
      </c>
      <c r="C17" s="31" t="s">
        <v>181</v>
      </c>
      <c r="D17" s="31" t="s">
        <v>182</v>
      </c>
      <c r="E17" s="31" t="s">
        <v>183</v>
      </c>
      <c r="F17" s="9">
        <v>9</v>
      </c>
      <c r="G17" s="33" t="s">
        <v>184</v>
      </c>
      <c r="H17" s="27">
        <v>7</v>
      </c>
      <c r="I17" s="25">
        <v>0</v>
      </c>
      <c r="J17" s="25">
        <v>0</v>
      </c>
      <c r="K17" s="25">
        <v>0</v>
      </c>
      <c r="L17" s="7">
        <v>1</v>
      </c>
      <c r="M17" s="7">
        <v>2</v>
      </c>
      <c r="N17" s="7">
        <v>4</v>
      </c>
      <c r="O17" s="7">
        <v>9</v>
      </c>
      <c r="P17" s="7">
        <v>10</v>
      </c>
      <c r="Q17" s="16">
        <f t="shared" si="0"/>
        <v>33</v>
      </c>
      <c r="R17" s="48" t="s">
        <v>82</v>
      </c>
    </row>
    <row r="18" spans="1:18" ht="47.25" customHeight="1">
      <c r="A18" s="9">
        <v>14</v>
      </c>
      <c r="B18" s="19" t="s">
        <v>185</v>
      </c>
      <c r="C18" s="19" t="s">
        <v>145</v>
      </c>
      <c r="D18" s="19" t="s">
        <v>186</v>
      </c>
      <c r="E18" s="9" t="s">
        <v>187</v>
      </c>
      <c r="F18" s="9">
        <v>9</v>
      </c>
      <c r="G18" s="9" t="s">
        <v>188</v>
      </c>
      <c r="H18" s="7">
        <v>7</v>
      </c>
      <c r="I18" s="7">
        <v>0</v>
      </c>
      <c r="J18" s="7">
        <v>2</v>
      </c>
      <c r="K18" s="7">
        <v>0</v>
      </c>
      <c r="L18" s="7">
        <v>0</v>
      </c>
      <c r="M18" s="7">
        <v>3</v>
      </c>
      <c r="N18" s="7">
        <v>2</v>
      </c>
      <c r="O18" s="7">
        <v>5</v>
      </c>
      <c r="P18" s="7">
        <v>10</v>
      </c>
      <c r="Q18" s="16">
        <f t="shared" si="0"/>
        <v>29</v>
      </c>
      <c r="R18" s="48" t="s">
        <v>82</v>
      </c>
    </row>
    <row r="19" spans="1:18" ht="39.75" customHeight="1">
      <c r="A19" s="9">
        <v>15</v>
      </c>
      <c r="B19" s="9" t="s">
        <v>189</v>
      </c>
      <c r="C19" s="9" t="s">
        <v>190</v>
      </c>
      <c r="D19" s="9" t="s">
        <v>191</v>
      </c>
      <c r="E19" s="9" t="s">
        <v>192</v>
      </c>
      <c r="F19" s="9">
        <v>9</v>
      </c>
      <c r="G19" s="9" t="s">
        <v>193</v>
      </c>
      <c r="H19" s="7">
        <v>5</v>
      </c>
      <c r="I19" s="7">
        <v>1</v>
      </c>
      <c r="J19" s="7">
        <v>0</v>
      </c>
      <c r="K19" s="7">
        <v>1</v>
      </c>
      <c r="L19" s="7">
        <v>1</v>
      </c>
      <c r="M19" s="7">
        <v>3</v>
      </c>
      <c r="N19" s="7">
        <v>4</v>
      </c>
      <c r="O19" s="7">
        <v>8</v>
      </c>
      <c r="P19" s="7">
        <v>5</v>
      </c>
      <c r="Q19" s="16">
        <f t="shared" si="0"/>
        <v>28</v>
      </c>
      <c r="R19" s="48" t="s">
        <v>82</v>
      </c>
    </row>
    <row r="20" spans="1:18" ht="35.25" customHeight="1">
      <c r="A20" s="9">
        <v>16</v>
      </c>
      <c r="B20" s="9" t="s">
        <v>194</v>
      </c>
      <c r="C20" s="9" t="s">
        <v>160</v>
      </c>
      <c r="D20" s="9"/>
      <c r="E20" s="9" t="s">
        <v>195</v>
      </c>
      <c r="F20" s="9">
        <v>9</v>
      </c>
      <c r="G20" s="9" t="s">
        <v>196</v>
      </c>
      <c r="H20" s="7">
        <v>9</v>
      </c>
      <c r="I20" s="7">
        <v>0</v>
      </c>
      <c r="J20" s="7">
        <v>0</v>
      </c>
      <c r="K20" s="7">
        <v>0</v>
      </c>
      <c r="L20" s="7">
        <v>1</v>
      </c>
      <c r="M20" s="7">
        <v>1</v>
      </c>
      <c r="N20" s="7">
        <v>0</v>
      </c>
      <c r="O20" s="7">
        <v>6</v>
      </c>
      <c r="P20" s="7">
        <v>11</v>
      </c>
      <c r="Q20" s="16">
        <f t="shared" si="0"/>
        <v>28</v>
      </c>
      <c r="R20" s="48" t="s">
        <v>82</v>
      </c>
    </row>
    <row r="21" spans="1:18" ht="54" customHeight="1">
      <c r="A21" s="9">
        <v>17</v>
      </c>
      <c r="B21" s="31" t="s">
        <v>197</v>
      </c>
      <c r="C21" s="31" t="s">
        <v>198</v>
      </c>
      <c r="D21" s="31" t="s">
        <v>199</v>
      </c>
      <c r="E21" s="31" t="s">
        <v>146</v>
      </c>
      <c r="F21" s="9">
        <v>9</v>
      </c>
      <c r="G21" s="33" t="s">
        <v>184</v>
      </c>
      <c r="H21" s="7">
        <v>7</v>
      </c>
      <c r="I21" s="7">
        <v>1</v>
      </c>
      <c r="J21" s="7">
        <v>2</v>
      </c>
      <c r="K21" s="7">
        <v>0</v>
      </c>
      <c r="L21" s="7">
        <v>0</v>
      </c>
      <c r="M21" s="7">
        <v>3</v>
      </c>
      <c r="N21" s="7">
        <v>0</v>
      </c>
      <c r="O21" s="7">
        <v>8</v>
      </c>
      <c r="P21" s="7">
        <v>6</v>
      </c>
      <c r="Q21" s="16">
        <f t="shared" si="0"/>
        <v>27</v>
      </c>
      <c r="R21" s="48" t="s">
        <v>82</v>
      </c>
    </row>
    <row r="22" spans="1:18" ht="31.5">
      <c r="A22" s="9">
        <v>18</v>
      </c>
      <c r="B22" s="9" t="s">
        <v>200</v>
      </c>
      <c r="C22" s="9" t="s">
        <v>137</v>
      </c>
      <c r="D22" s="9" t="s">
        <v>133</v>
      </c>
      <c r="E22" s="9" t="s">
        <v>168</v>
      </c>
      <c r="F22" s="9">
        <v>9</v>
      </c>
      <c r="G22" s="9" t="s">
        <v>169</v>
      </c>
      <c r="H22" s="7">
        <v>8</v>
      </c>
      <c r="I22" s="7">
        <v>2</v>
      </c>
      <c r="J22" s="7">
        <v>0</v>
      </c>
      <c r="K22" s="7">
        <v>0</v>
      </c>
      <c r="L22" s="7">
        <v>1</v>
      </c>
      <c r="M22" s="7">
        <v>3</v>
      </c>
      <c r="N22" s="7">
        <v>2</v>
      </c>
      <c r="O22" s="7">
        <v>4</v>
      </c>
      <c r="P22" s="7">
        <v>6</v>
      </c>
      <c r="Q22" s="16">
        <f t="shared" si="0"/>
        <v>26</v>
      </c>
      <c r="R22" s="48" t="s">
        <v>82</v>
      </c>
    </row>
    <row r="23" spans="1:18" ht="64.5" customHeight="1">
      <c r="A23" s="9">
        <v>19</v>
      </c>
      <c r="B23" s="31" t="s">
        <v>201</v>
      </c>
      <c r="C23" s="31" t="s">
        <v>202</v>
      </c>
      <c r="D23" s="31" t="s">
        <v>133</v>
      </c>
      <c r="E23" s="31" t="s">
        <v>203</v>
      </c>
      <c r="F23" s="9">
        <v>9</v>
      </c>
      <c r="G23" s="33" t="s">
        <v>204</v>
      </c>
      <c r="H23" s="7">
        <v>6</v>
      </c>
      <c r="I23" s="7">
        <v>0</v>
      </c>
      <c r="J23" s="7">
        <v>0</v>
      </c>
      <c r="K23" s="7">
        <v>0</v>
      </c>
      <c r="L23" s="7">
        <v>1</v>
      </c>
      <c r="M23" s="7">
        <v>3</v>
      </c>
      <c r="N23" s="7">
        <v>4</v>
      </c>
      <c r="O23" s="7">
        <v>5</v>
      </c>
      <c r="P23" s="7">
        <v>7</v>
      </c>
      <c r="Q23" s="16">
        <f t="shared" si="0"/>
        <v>26</v>
      </c>
      <c r="R23" s="48" t="s">
        <v>82</v>
      </c>
    </row>
    <row r="24" spans="1:18" ht="59.25" customHeight="1">
      <c r="A24" s="9">
        <v>20</v>
      </c>
      <c r="B24" s="31" t="s">
        <v>205</v>
      </c>
      <c r="C24" s="31" t="s">
        <v>206</v>
      </c>
      <c r="D24" s="31" t="s">
        <v>207</v>
      </c>
      <c r="E24" s="31" t="s">
        <v>208</v>
      </c>
      <c r="F24" s="9">
        <v>9</v>
      </c>
      <c r="G24" s="33" t="s">
        <v>209</v>
      </c>
      <c r="H24" s="7">
        <v>6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2</v>
      </c>
      <c r="O24" s="7">
        <v>10</v>
      </c>
      <c r="P24" s="7">
        <v>4</v>
      </c>
      <c r="Q24" s="16">
        <f t="shared" si="0"/>
        <v>26</v>
      </c>
      <c r="R24" s="48" t="s">
        <v>82</v>
      </c>
    </row>
    <row r="25" spans="1:18" ht="54.75" customHeight="1">
      <c r="A25" s="9">
        <v>21</v>
      </c>
      <c r="B25" s="31" t="s">
        <v>210</v>
      </c>
      <c r="C25" s="31" t="s">
        <v>89</v>
      </c>
      <c r="D25" s="31" t="s">
        <v>154</v>
      </c>
      <c r="E25" s="31" t="s">
        <v>66</v>
      </c>
      <c r="F25" s="9">
        <v>9</v>
      </c>
      <c r="G25" s="33" t="s">
        <v>155</v>
      </c>
      <c r="H25" s="7">
        <v>6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>
        <v>4</v>
      </c>
      <c r="O25" s="7">
        <v>5</v>
      </c>
      <c r="P25" s="7">
        <v>7</v>
      </c>
      <c r="Q25" s="16">
        <f t="shared" si="0"/>
        <v>25</v>
      </c>
      <c r="R25" s="48" t="s">
        <v>82</v>
      </c>
    </row>
    <row r="26" spans="1:18" ht="78.75">
      <c r="A26" s="9">
        <v>22</v>
      </c>
      <c r="B26" s="31" t="s">
        <v>211</v>
      </c>
      <c r="C26" s="31" t="s">
        <v>190</v>
      </c>
      <c r="D26" s="31" t="s">
        <v>212</v>
      </c>
      <c r="E26" s="31" t="s">
        <v>146</v>
      </c>
      <c r="F26" s="9">
        <v>9</v>
      </c>
      <c r="G26" s="33" t="s">
        <v>184</v>
      </c>
      <c r="H26" s="7">
        <v>8</v>
      </c>
      <c r="I26" s="7">
        <v>0</v>
      </c>
      <c r="J26" s="7">
        <v>0</v>
      </c>
      <c r="K26" s="7">
        <v>0</v>
      </c>
      <c r="L26" s="7">
        <v>0</v>
      </c>
      <c r="M26" s="7">
        <v>3</v>
      </c>
      <c r="N26" s="7">
        <v>0</v>
      </c>
      <c r="O26" s="7">
        <v>7</v>
      </c>
      <c r="P26" s="7">
        <v>6</v>
      </c>
      <c r="Q26" s="16">
        <f t="shared" si="0"/>
        <v>24</v>
      </c>
      <c r="R26" s="48" t="s">
        <v>82</v>
      </c>
    </row>
    <row r="27" spans="1:18" ht="31.5">
      <c r="A27" s="9">
        <v>23</v>
      </c>
      <c r="B27" s="31" t="s">
        <v>213</v>
      </c>
      <c r="C27" s="31" t="s">
        <v>145</v>
      </c>
      <c r="D27" s="31" t="s">
        <v>74</v>
      </c>
      <c r="E27" s="31" t="s">
        <v>214</v>
      </c>
      <c r="F27" s="9">
        <v>9</v>
      </c>
      <c r="G27" s="33" t="s">
        <v>215</v>
      </c>
      <c r="H27" s="7">
        <v>7</v>
      </c>
      <c r="I27" s="7">
        <v>0</v>
      </c>
      <c r="J27" s="7">
        <v>0</v>
      </c>
      <c r="K27" s="7">
        <v>0</v>
      </c>
      <c r="L27" s="7">
        <v>2</v>
      </c>
      <c r="M27" s="7">
        <v>1</v>
      </c>
      <c r="N27" s="7">
        <v>2</v>
      </c>
      <c r="O27" s="7">
        <v>3</v>
      </c>
      <c r="P27" s="7">
        <v>8</v>
      </c>
      <c r="Q27" s="16">
        <f t="shared" si="0"/>
        <v>23</v>
      </c>
      <c r="R27" s="48" t="s">
        <v>82</v>
      </c>
    </row>
    <row r="28" spans="1:18" ht="31.5">
      <c r="A28" s="9">
        <v>24</v>
      </c>
      <c r="B28" s="9" t="s">
        <v>216</v>
      </c>
      <c r="C28" s="9" t="s">
        <v>35</v>
      </c>
      <c r="D28" s="9" t="s">
        <v>217</v>
      </c>
      <c r="E28" s="9" t="s">
        <v>218</v>
      </c>
      <c r="F28" s="9">
        <v>9</v>
      </c>
      <c r="G28" s="9" t="s">
        <v>219</v>
      </c>
      <c r="H28" s="7">
        <v>9</v>
      </c>
      <c r="I28" s="7">
        <v>1</v>
      </c>
      <c r="J28" s="7">
        <v>0</v>
      </c>
      <c r="K28" s="7">
        <v>0</v>
      </c>
      <c r="L28" s="7">
        <v>0</v>
      </c>
      <c r="M28" s="7">
        <v>3</v>
      </c>
      <c r="N28" s="7">
        <v>0</v>
      </c>
      <c r="O28" s="7">
        <v>8</v>
      </c>
      <c r="P28" s="7">
        <v>1</v>
      </c>
      <c r="Q28" s="16">
        <f t="shared" si="0"/>
        <v>22</v>
      </c>
      <c r="R28" s="48" t="s">
        <v>82</v>
      </c>
    </row>
    <row r="29" spans="1:18" ht="31.5">
      <c r="A29" s="9">
        <v>25</v>
      </c>
      <c r="B29" s="9" t="s">
        <v>220</v>
      </c>
      <c r="C29" s="9" t="s">
        <v>37</v>
      </c>
      <c r="D29" s="9" t="s">
        <v>164</v>
      </c>
      <c r="E29" s="9" t="s">
        <v>221</v>
      </c>
      <c r="F29" s="9">
        <v>9</v>
      </c>
      <c r="G29" s="9" t="s">
        <v>222</v>
      </c>
      <c r="H29" s="7">
        <v>4</v>
      </c>
      <c r="I29" s="7">
        <v>0</v>
      </c>
      <c r="J29" s="7">
        <v>0</v>
      </c>
      <c r="K29" s="7">
        <v>0</v>
      </c>
      <c r="L29" s="7">
        <v>3</v>
      </c>
      <c r="M29" s="7">
        <v>3</v>
      </c>
      <c r="N29" s="7">
        <v>0</v>
      </c>
      <c r="O29" s="7">
        <v>6</v>
      </c>
      <c r="P29" s="7">
        <v>5</v>
      </c>
      <c r="Q29" s="16">
        <f t="shared" si="0"/>
        <v>21</v>
      </c>
      <c r="R29" s="48" t="s">
        <v>82</v>
      </c>
    </row>
    <row r="30" spans="1:18" ht="31.5">
      <c r="A30" s="9">
        <v>26</v>
      </c>
      <c r="B30" s="9" t="s">
        <v>223</v>
      </c>
      <c r="C30" s="9" t="s">
        <v>160</v>
      </c>
      <c r="D30" s="9" t="s">
        <v>133</v>
      </c>
      <c r="E30" s="19" t="s">
        <v>224</v>
      </c>
      <c r="F30" s="9">
        <v>9</v>
      </c>
      <c r="G30" s="19" t="s">
        <v>225</v>
      </c>
      <c r="H30" s="7">
        <v>5</v>
      </c>
      <c r="I30" s="7">
        <v>0</v>
      </c>
      <c r="J30" s="7">
        <v>0</v>
      </c>
      <c r="K30" s="7">
        <v>0</v>
      </c>
      <c r="L30" s="7">
        <v>3</v>
      </c>
      <c r="M30" s="7">
        <v>3</v>
      </c>
      <c r="N30" s="7">
        <v>2</v>
      </c>
      <c r="O30" s="7">
        <v>7</v>
      </c>
      <c r="P30" s="7">
        <v>0</v>
      </c>
      <c r="Q30" s="16">
        <f t="shared" si="0"/>
        <v>20</v>
      </c>
      <c r="R30" s="48" t="s">
        <v>82</v>
      </c>
    </row>
    <row r="31" spans="1:18" ht="31.5">
      <c r="A31" s="9">
        <v>27</v>
      </c>
      <c r="B31" s="19" t="s">
        <v>226</v>
      </c>
      <c r="C31" s="19" t="s">
        <v>157</v>
      </c>
      <c r="D31" s="19" t="s">
        <v>227</v>
      </c>
      <c r="E31" s="19" t="s">
        <v>228</v>
      </c>
      <c r="F31" s="9">
        <v>9</v>
      </c>
      <c r="G31" s="9" t="s">
        <v>188</v>
      </c>
      <c r="H31" s="27">
        <v>5</v>
      </c>
      <c r="I31" s="25">
        <v>0</v>
      </c>
      <c r="J31" s="25">
        <v>0</v>
      </c>
      <c r="K31" s="25">
        <v>0</v>
      </c>
      <c r="L31" s="7">
        <v>2</v>
      </c>
      <c r="M31" s="7">
        <v>3</v>
      </c>
      <c r="N31" s="7">
        <v>0</v>
      </c>
      <c r="O31" s="7">
        <v>3</v>
      </c>
      <c r="P31" s="7">
        <v>7</v>
      </c>
      <c r="Q31" s="16">
        <f t="shared" si="0"/>
        <v>20</v>
      </c>
      <c r="R31" s="48" t="s">
        <v>82</v>
      </c>
    </row>
    <row r="32" spans="1:18" ht="36" customHeight="1">
      <c r="A32" s="9">
        <v>28</v>
      </c>
      <c r="B32" s="19" t="s">
        <v>229</v>
      </c>
      <c r="C32" s="19" t="s">
        <v>27</v>
      </c>
      <c r="D32" s="19" t="s">
        <v>64</v>
      </c>
      <c r="E32" s="19" t="s">
        <v>230</v>
      </c>
      <c r="F32" s="9">
        <v>9</v>
      </c>
      <c r="G32" s="19" t="s">
        <v>231</v>
      </c>
      <c r="H32" s="27">
        <v>6</v>
      </c>
      <c r="I32" s="7">
        <v>0</v>
      </c>
      <c r="J32" s="7">
        <v>1</v>
      </c>
      <c r="K32" s="7">
        <v>0</v>
      </c>
      <c r="L32" s="7">
        <v>1</v>
      </c>
      <c r="M32" s="7">
        <v>3</v>
      </c>
      <c r="N32" s="7">
        <v>2</v>
      </c>
      <c r="O32" s="7">
        <v>2</v>
      </c>
      <c r="P32" s="7">
        <v>3</v>
      </c>
      <c r="Q32" s="16">
        <f t="shared" si="0"/>
        <v>18</v>
      </c>
      <c r="R32" s="48" t="s">
        <v>82</v>
      </c>
    </row>
    <row r="33" spans="1:18" ht="67.5" customHeight="1">
      <c r="A33" s="9">
        <v>29</v>
      </c>
      <c r="B33" s="31" t="s">
        <v>232</v>
      </c>
      <c r="C33" s="31" t="s">
        <v>137</v>
      </c>
      <c r="D33" s="31" t="s">
        <v>176</v>
      </c>
      <c r="E33" s="31" t="s">
        <v>123</v>
      </c>
      <c r="F33" s="9">
        <v>9</v>
      </c>
      <c r="G33" s="33" t="s">
        <v>233</v>
      </c>
      <c r="H33" s="27">
        <v>6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2</v>
      </c>
      <c r="O33" s="7">
        <v>3</v>
      </c>
      <c r="P33" s="7">
        <v>6</v>
      </c>
      <c r="Q33" s="16">
        <f t="shared" si="0"/>
        <v>18</v>
      </c>
      <c r="R33" s="48" t="s">
        <v>82</v>
      </c>
    </row>
    <row r="34" spans="1:18" ht="55.5" customHeight="1">
      <c r="A34" s="9">
        <v>30</v>
      </c>
      <c r="B34" s="19" t="s">
        <v>234</v>
      </c>
      <c r="C34" s="19" t="s">
        <v>27</v>
      </c>
      <c r="D34" s="19" t="s">
        <v>99</v>
      </c>
      <c r="E34" s="9" t="s">
        <v>151</v>
      </c>
      <c r="F34" s="9">
        <v>9</v>
      </c>
      <c r="G34" s="19" t="s">
        <v>152</v>
      </c>
      <c r="H34" s="27">
        <v>8</v>
      </c>
      <c r="I34" s="7">
        <v>3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2</v>
      </c>
      <c r="P34" s="7">
        <v>1</v>
      </c>
      <c r="Q34" s="16">
        <f t="shared" si="0"/>
        <v>17</v>
      </c>
      <c r="R34" s="48" t="s">
        <v>82</v>
      </c>
    </row>
    <row r="35" spans="1:18" ht="51.75" customHeight="1">
      <c r="A35" s="9">
        <v>31</v>
      </c>
      <c r="B35" s="9" t="s">
        <v>235</v>
      </c>
      <c r="C35" s="9" t="s">
        <v>35</v>
      </c>
      <c r="D35" s="9" t="s">
        <v>74</v>
      </c>
      <c r="E35" s="31" t="s">
        <v>146</v>
      </c>
      <c r="F35" s="9">
        <v>9</v>
      </c>
      <c r="G35" s="33" t="s">
        <v>184</v>
      </c>
      <c r="H35" s="7">
        <v>4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4</v>
      </c>
      <c r="P35" s="7">
        <v>2</v>
      </c>
      <c r="Q35" s="16">
        <f t="shared" si="0"/>
        <v>13</v>
      </c>
      <c r="R35" s="48" t="s">
        <v>82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1"/>
  <sheetViews>
    <sheetView tabSelected="1" topLeftCell="B1" workbookViewId="0">
      <selection activeCell="S7" sqref="S7"/>
    </sheetView>
  </sheetViews>
  <sheetFormatPr defaultRowHeight="15"/>
  <cols>
    <col min="4" max="4" width="13.5703125" customWidth="1"/>
    <col min="5" max="5" width="16.5703125" customWidth="1"/>
    <col min="7" max="7" width="15" customWidth="1"/>
    <col min="18" max="18" width="13.42578125" customWidth="1"/>
  </cols>
  <sheetData>
    <row r="2" spans="1:18">
      <c r="A2" s="36" t="s">
        <v>236</v>
      </c>
      <c r="B2" s="36" t="s">
        <v>1</v>
      </c>
      <c r="C2" s="36" t="s">
        <v>2</v>
      </c>
      <c r="D2" s="36" t="s">
        <v>9</v>
      </c>
      <c r="E2" s="36" t="s">
        <v>237</v>
      </c>
      <c r="F2" s="36" t="s">
        <v>3</v>
      </c>
      <c r="G2" s="36" t="s">
        <v>238</v>
      </c>
      <c r="H2" s="36">
        <v>1</v>
      </c>
      <c r="I2" s="36">
        <v>2</v>
      </c>
      <c r="J2" s="36">
        <v>3</v>
      </c>
      <c r="K2" s="36">
        <v>4</v>
      </c>
      <c r="L2" s="36">
        <v>5</v>
      </c>
      <c r="M2" s="36">
        <v>6</v>
      </c>
      <c r="N2" s="36">
        <v>7</v>
      </c>
      <c r="O2" s="36">
        <v>8</v>
      </c>
      <c r="P2" s="36" t="s">
        <v>148</v>
      </c>
      <c r="Q2" s="36" t="s">
        <v>239</v>
      </c>
      <c r="R2" s="37" t="s">
        <v>79</v>
      </c>
    </row>
    <row r="3" spans="1:18" ht="38.25">
      <c r="A3" s="38">
        <v>1</v>
      </c>
      <c r="B3" s="38" t="s">
        <v>240</v>
      </c>
      <c r="C3" s="38" t="s">
        <v>37</v>
      </c>
      <c r="D3" s="38" t="s">
        <v>241</v>
      </c>
      <c r="E3" s="38" t="s">
        <v>242</v>
      </c>
      <c r="F3" s="38">
        <v>10</v>
      </c>
      <c r="G3" s="38" t="s">
        <v>243</v>
      </c>
      <c r="H3" s="38">
        <v>8</v>
      </c>
      <c r="I3" s="38">
        <v>10</v>
      </c>
      <c r="J3" s="38">
        <v>2</v>
      </c>
      <c r="K3" s="38">
        <v>9</v>
      </c>
      <c r="L3" s="38">
        <v>6</v>
      </c>
      <c r="M3" s="38">
        <v>5</v>
      </c>
      <c r="N3" s="38">
        <v>4</v>
      </c>
      <c r="O3" s="38">
        <v>2</v>
      </c>
      <c r="P3" s="38">
        <v>15</v>
      </c>
      <c r="Q3" s="51">
        <f t="shared" ref="Q3:Q41" si="0">SUM(H3:P3)</f>
        <v>61</v>
      </c>
      <c r="R3" s="49" t="s">
        <v>80</v>
      </c>
    </row>
    <row r="4" spans="1:18" ht="25.5">
      <c r="A4" s="38">
        <v>2</v>
      </c>
      <c r="B4" s="38" t="s">
        <v>244</v>
      </c>
      <c r="C4" s="38" t="s">
        <v>19</v>
      </c>
      <c r="D4" s="38" t="s">
        <v>245</v>
      </c>
      <c r="E4" s="38" t="s">
        <v>246</v>
      </c>
      <c r="F4" s="38">
        <v>10</v>
      </c>
      <c r="G4" s="38" t="s">
        <v>247</v>
      </c>
      <c r="H4" s="38">
        <v>7</v>
      </c>
      <c r="I4" s="38">
        <v>10</v>
      </c>
      <c r="J4" s="38">
        <v>2</v>
      </c>
      <c r="K4" s="38">
        <v>6</v>
      </c>
      <c r="L4" s="38">
        <v>6</v>
      </c>
      <c r="M4" s="38">
        <v>2</v>
      </c>
      <c r="N4" s="38">
        <v>4</v>
      </c>
      <c r="O4" s="38">
        <v>4</v>
      </c>
      <c r="P4" s="38">
        <v>18</v>
      </c>
      <c r="Q4" s="51">
        <f t="shared" si="0"/>
        <v>59</v>
      </c>
      <c r="R4" s="49" t="s">
        <v>81</v>
      </c>
    </row>
    <row r="5" spans="1:18" ht="38.25">
      <c r="A5" s="38">
        <v>3</v>
      </c>
      <c r="B5" s="38" t="s">
        <v>248</v>
      </c>
      <c r="C5" s="38" t="s">
        <v>45</v>
      </c>
      <c r="D5" s="38" t="s">
        <v>154</v>
      </c>
      <c r="E5" s="38" t="s">
        <v>249</v>
      </c>
      <c r="F5" s="38">
        <v>10</v>
      </c>
      <c r="G5" s="38" t="s">
        <v>250</v>
      </c>
      <c r="H5" s="38">
        <v>6</v>
      </c>
      <c r="I5" s="38">
        <v>10</v>
      </c>
      <c r="J5" s="38">
        <v>3</v>
      </c>
      <c r="K5" s="38">
        <v>6</v>
      </c>
      <c r="L5" s="38">
        <v>3</v>
      </c>
      <c r="M5" s="38">
        <v>3</v>
      </c>
      <c r="N5" s="38">
        <v>4</v>
      </c>
      <c r="O5" s="38">
        <v>3</v>
      </c>
      <c r="P5" s="38">
        <v>15</v>
      </c>
      <c r="Q5" s="51">
        <f t="shared" si="0"/>
        <v>53</v>
      </c>
      <c r="R5" s="49" t="s">
        <v>81</v>
      </c>
    </row>
    <row r="6" spans="1:18" ht="25.5">
      <c r="A6" s="38">
        <v>4</v>
      </c>
      <c r="B6" s="38" t="s">
        <v>251</v>
      </c>
      <c r="C6" s="38" t="s">
        <v>252</v>
      </c>
      <c r="D6" s="38" t="s">
        <v>186</v>
      </c>
      <c r="E6" s="38" t="s">
        <v>246</v>
      </c>
      <c r="F6" s="38">
        <v>10</v>
      </c>
      <c r="G6" s="38" t="s">
        <v>247</v>
      </c>
      <c r="H6" s="38">
        <v>5</v>
      </c>
      <c r="I6" s="38">
        <v>10</v>
      </c>
      <c r="J6" s="38">
        <v>3</v>
      </c>
      <c r="K6" s="38">
        <v>3</v>
      </c>
      <c r="L6" s="38">
        <v>6</v>
      </c>
      <c r="M6" s="38">
        <v>5</v>
      </c>
      <c r="N6" s="38">
        <v>4</v>
      </c>
      <c r="O6" s="38">
        <v>4</v>
      </c>
      <c r="P6" s="38">
        <v>12</v>
      </c>
      <c r="Q6" s="51">
        <f t="shared" si="0"/>
        <v>52</v>
      </c>
      <c r="R6" s="49" t="s">
        <v>81</v>
      </c>
    </row>
    <row r="7" spans="1:18" ht="25.5">
      <c r="A7" s="38">
        <v>5</v>
      </c>
      <c r="B7" s="38" t="s">
        <v>253</v>
      </c>
      <c r="C7" s="38" t="s">
        <v>129</v>
      </c>
      <c r="D7" s="38" t="s">
        <v>133</v>
      </c>
      <c r="E7" s="38" t="s">
        <v>254</v>
      </c>
      <c r="F7" s="38">
        <v>10</v>
      </c>
      <c r="G7" s="38" t="s">
        <v>255</v>
      </c>
      <c r="H7" s="38">
        <v>8</v>
      </c>
      <c r="I7" s="38">
        <v>10</v>
      </c>
      <c r="J7" s="38">
        <v>1</v>
      </c>
      <c r="K7" s="38">
        <v>9</v>
      </c>
      <c r="L7" s="38">
        <v>3</v>
      </c>
      <c r="M7" s="38">
        <v>4</v>
      </c>
      <c r="N7" s="38">
        <v>4</v>
      </c>
      <c r="O7" s="38">
        <v>2</v>
      </c>
      <c r="P7" s="38">
        <v>5</v>
      </c>
      <c r="Q7" s="51">
        <f t="shared" si="0"/>
        <v>46</v>
      </c>
      <c r="R7" s="49" t="s">
        <v>82</v>
      </c>
    </row>
    <row r="8" spans="1:18" ht="38.25">
      <c r="A8" s="38">
        <v>6</v>
      </c>
      <c r="B8" s="38" t="s">
        <v>256</v>
      </c>
      <c r="C8" s="38" t="s">
        <v>190</v>
      </c>
      <c r="D8" s="38" t="s">
        <v>46</v>
      </c>
      <c r="E8" s="38" t="s">
        <v>249</v>
      </c>
      <c r="F8" s="38">
        <v>10</v>
      </c>
      <c r="G8" s="38" t="s">
        <v>250</v>
      </c>
      <c r="H8" s="38">
        <v>9</v>
      </c>
      <c r="I8" s="38">
        <v>10</v>
      </c>
      <c r="J8" s="38">
        <v>3</v>
      </c>
      <c r="K8" s="38">
        <v>15</v>
      </c>
      <c r="L8" s="38">
        <v>3</v>
      </c>
      <c r="M8" s="38">
        <v>0</v>
      </c>
      <c r="N8" s="38">
        <v>4</v>
      </c>
      <c r="O8" s="38">
        <v>2</v>
      </c>
      <c r="P8" s="38">
        <v>0</v>
      </c>
      <c r="Q8" s="51">
        <f t="shared" si="0"/>
        <v>46</v>
      </c>
      <c r="R8" s="49" t="s">
        <v>82</v>
      </c>
    </row>
    <row r="9" spans="1:18" ht="38.25">
      <c r="A9" s="38">
        <v>7</v>
      </c>
      <c r="B9" s="38" t="s">
        <v>257</v>
      </c>
      <c r="C9" s="38" t="s">
        <v>258</v>
      </c>
      <c r="D9" s="38" t="s">
        <v>259</v>
      </c>
      <c r="E9" s="38" t="s">
        <v>242</v>
      </c>
      <c r="F9" s="38">
        <v>10</v>
      </c>
      <c r="G9" s="38" t="s">
        <v>243</v>
      </c>
      <c r="H9" s="38">
        <v>7</v>
      </c>
      <c r="I9" s="38">
        <v>8</v>
      </c>
      <c r="J9" s="38">
        <v>3</v>
      </c>
      <c r="K9" s="38">
        <v>6</v>
      </c>
      <c r="L9" s="38">
        <v>4</v>
      </c>
      <c r="M9" s="38">
        <v>5</v>
      </c>
      <c r="N9" s="38">
        <v>4</v>
      </c>
      <c r="O9" s="38">
        <v>0</v>
      </c>
      <c r="P9" s="38">
        <v>8</v>
      </c>
      <c r="Q9" s="51">
        <f t="shared" si="0"/>
        <v>45</v>
      </c>
      <c r="R9" s="49" t="s">
        <v>82</v>
      </c>
    </row>
    <row r="10" spans="1:18" ht="38.25">
      <c r="A10" s="38">
        <v>8</v>
      </c>
      <c r="B10" s="38" t="s">
        <v>260</v>
      </c>
      <c r="C10" s="38" t="s">
        <v>145</v>
      </c>
      <c r="D10" s="38" t="s">
        <v>46</v>
      </c>
      <c r="E10" s="38" t="s">
        <v>242</v>
      </c>
      <c r="F10" s="38">
        <v>10</v>
      </c>
      <c r="G10" s="38" t="s">
        <v>243</v>
      </c>
      <c r="H10" s="38">
        <v>6</v>
      </c>
      <c r="I10" s="38">
        <v>10</v>
      </c>
      <c r="J10" s="38">
        <v>4</v>
      </c>
      <c r="K10" s="38">
        <v>6</v>
      </c>
      <c r="L10" s="38">
        <v>3</v>
      </c>
      <c r="M10" s="38">
        <v>5</v>
      </c>
      <c r="N10" s="38">
        <v>4</v>
      </c>
      <c r="O10" s="38">
        <v>2</v>
      </c>
      <c r="P10" s="38">
        <v>5</v>
      </c>
      <c r="Q10" s="51">
        <f t="shared" si="0"/>
        <v>45</v>
      </c>
      <c r="R10" s="49" t="s">
        <v>82</v>
      </c>
    </row>
    <row r="11" spans="1:18" ht="38.25">
      <c r="A11" s="38">
        <v>9</v>
      </c>
      <c r="B11" s="38" t="s">
        <v>261</v>
      </c>
      <c r="C11" s="38" t="s">
        <v>262</v>
      </c>
      <c r="D11" s="38" t="s">
        <v>50</v>
      </c>
      <c r="E11" s="38" t="s">
        <v>242</v>
      </c>
      <c r="F11" s="38">
        <v>10</v>
      </c>
      <c r="G11" s="38" t="s">
        <v>243</v>
      </c>
      <c r="H11" s="38">
        <v>7</v>
      </c>
      <c r="I11" s="38">
        <v>8</v>
      </c>
      <c r="J11" s="38">
        <v>3</v>
      </c>
      <c r="K11" s="38">
        <v>3</v>
      </c>
      <c r="L11" s="38">
        <v>0</v>
      </c>
      <c r="M11" s="38">
        <v>5</v>
      </c>
      <c r="N11" s="38">
        <v>4</v>
      </c>
      <c r="O11" s="38">
        <v>2</v>
      </c>
      <c r="P11" s="38">
        <v>12</v>
      </c>
      <c r="Q11" s="51">
        <f t="shared" si="0"/>
        <v>44</v>
      </c>
      <c r="R11" s="49" t="s">
        <v>82</v>
      </c>
    </row>
    <row r="12" spans="1:18" ht="38.25">
      <c r="A12" s="38">
        <v>10</v>
      </c>
      <c r="B12" s="38" t="s">
        <v>263</v>
      </c>
      <c r="C12" s="38" t="s">
        <v>29</v>
      </c>
      <c r="D12" s="38" t="s">
        <v>99</v>
      </c>
      <c r="E12" s="38" t="s">
        <v>264</v>
      </c>
      <c r="F12" s="38">
        <v>10</v>
      </c>
      <c r="G12" s="38" t="s">
        <v>265</v>
      </c>
      <c r="H12" s="38">
        <v>8</v>
      </c>
      <c r="I12" s="38">
        <v>10</v>
      </c>
      <c r="J12" s="38">
        <v>2</v>
      </c>
      <c r="K12" s="38">
        <v>3</v>
      </c>
      <c r="L12" s="38">
        <v>9</v>
      </c>
      <c r="M12" s="38">
        <v>0</v>
      </c>
      <c r="N12" s="38">
        <v>4</v>
      </c>
      <c r="O12" s="38">
        <v>2</v>
      </c>
      <c r="P12" s="38">
        <v>5</v>
      </c>
      <c r="Q12" s="51">
        <f t="shared" si="0"/>
        <v>43</v>
      </c>
      <c r="R12" s="49" t="s">
        <v>82</v>
      </c>
    </row>
    <row r="13" spans="1:18" ht="38.25">
      <c r="A13" s="38">
        <v>11</v>
      </c>
      <c r="B13" s="38" t="s">
        <v>266</v>
      </c>
      <c r="C13" s="38" t="s">
        <v>103</v>
      </c>
      <c r="D13" s="38" t="s">
        <v>267</v>
      </c>
      <c r="E13" s="38" t="s">
        <v>268</v>
      </c>
      <c r="F13" s="38">
        <v>10</v>
      </c>
      <c r="G13" s="38" t="s">
        <v>109</v>
      </c>
      <c r="H13" s="38">
        <v>7</v>
      </c>
      <c r="I13" s="38">
        <v>4</v>
      </c>
      <c r="J13" s="38">
        <v>2</v>
      </c>
      <c r="K13" s="38">
        <v>6</v>
      </c>
      <c r="L13" s="38">
        <v>6</v>
      </c>
      <c r="M13" s="38">
        <v>2</v>
      </c>
      <c r="N13" s="38">
        <v>4</v>
      </c>
      <c r="O13" s="38">
        <v>2</v>
      </c>
      <c r="P13" s="38">
        <v>10</v>
      </c>
      <c r="Q13" s="51">
        <f t="shared" si="0"/>
        <v>43</v>
      </c>
      <c r="R13" s="49" t="s">
        <v>82</v>
      </c>
    </row>
    <row r="14" spans="1:18" ht="38.25">
      <c r="A14" s="38">
        <v>12</v>
      </c>
      <c r="B14" s="38" t="s">
        <v>269</v>
      </c>
      <c r="C14" s="38" t="s">
        <v>270</v>
      </c>
      <c r="D14" s="38" t="s">
        <v>65</v>
      </c>
      <c r="E14" s="38" t="s">
        <v>242</v>
      </c>
      <c r="F14" s="38">
        <v>10</v>
      </c>
      <c r="G14" s="38" t="s">
        <v>243</v>
      </c>
      <c r="H14" s="38">
        <v>6</v>
      </c>
      <c r="I14" s="38">
        <v>8</v>
      </c>
      <c r="J14" s="38">
        <v>3</v>
      </c>
      <c r="K14" s="38">
        <v>3</v>
      </c>
      <c r="L14" s="38">
        <v>3</v>
      </c>
      <c r="M14" s="38">
        <v>3</v>
      </c>
      <c r="N14" s="38">
        <v>4</v>
      </c>
      <c r="O14" s="38">
        <v>2</v>
      </c>
      <c r="P14" s="38">
        <v>10</v>
      </c>
      <c r="Q14" s="51">
        <f t="shared" si="0"/>
        <v>42</v>
      </c>
      <c r="R14" s="49" t="s">
        <v>82</v>
      </c>
    </row>
    <row r="15" spans="1:18" ht="25.5">
      <c r="A15" s="38">
        <v>13</v>
      </c>
      <c r="B15" s="38" t="s">
        <v>271</v>
      </c>
      <c r="C15" s="38" t="s">
        <v>190</v>
      </c>
      <c r="D15" s="38" t="s">
        <v>186</v>
      </c>
      <c r="E15" s="38" t="s">
        <v>272</v>
      </c>
      <c r="F15" s="38">
        <v>10</v>
      </c>
      <c r="G15" s="38" t="s">
        <v>273</v>
      </c>
      <c r="H15" s="38">
        <v>6</v>
      </c>
      <c r="I15" s="38">
        <v>4</v>
      </c>
      <c r="J15" s="38">
        <v>3</v>
      </c>
      <c r="K15" s="38">
        <v>3</v>
      </c>
      <c r="L15" s="38">
        <v>6</v>
      </c>
      <c r="M15" s="38">
        <v>3</v>
      </c>
      <c r="N15" s="38">
        <v>4</v>
      </c>
      <c r="O15" s="38">
        <v>2</v>
      </c>
      <c r="P15" s="38">
        <v>10</v>
      </c>
      <c r="Q15" s="51">
        <f t="shared" si="0"/>
        <v>41</v>
      </c>
      <c r="R15" s="49" t="s">
        <v>82</v>
      </c>
    </row>
    <row r="16" spans="1:18" ht="38.25">
      <c r="A16" s="38">
        <v>14</v>
      </c>
      <c r="B16" s="38" t="s">
        <v>274</v>
      </c>
      <c r="C16" s="38" t="s">
        <v>275</v>
      </c>
      <c r="D16" s="38" t="s">
        <v>276</v>
      </c>
      <c r="E16" s="38" t="s">
        <v>242</v>
      </c>
      <c r="F16" s="38">
        <v>10</v>
      </c>
      <c r="G16" s="38" t="s">
        <v>243</v>
      </c>
      <c r="H16" s="38">
        <v>7</v>
      </c>
      <c r="I16" s="38">
        <v>6</v>
      </c>
      <c r="J16" s="38">
        <v>3</v>
      </c>
      <c r="K16" s="38">
        <v>9</v>
      </c>
      <c r="L16" s="38">
        <v>3</v>
      </c>
      <c r="M16" s="38">
        <v>4</v>
      </c>
      <c r="N16" s="38">
        <v>4</v>
      </c>
      <c r="O16" s="38">
        <v>4</v>
      </c>
      <c r="P16" s="38">
        <v>0</v>
      </c>
      <c r="Q16" s="51">
        <f t="shared" si="0"/>
        <v>40</v>
      </c>
      <c r="R16" s="49" t="s">
        <v>82</v>
      </c>
    </row>
    <row r="17" spans="1:18" ht="25.5">
      <c r="A17" s="38">
        <v>15</v>
      </c>
      <c r="B17" s="38" t="s">
        <v>277</v>
      </c>
      <c r="C17" s="38" t="s">
        <v>137</v>
      </c>
      <c r="D17" s="38" t="s">
        <v>227</v>
      </c>
      <c r="E17" s="38" t="s">
        <v>246</v>
      </c>
      <c r="F17" s="38">
        <v>10</v>
      </c>
      <c r="G17" s="38" t="s">
        <v>247</v>
      </c>
      <c r="H17" s="38">
        <v>4</v>
      </c>
      <c r="I17" s="38">
        <v>10</v>
      </c>
      <c r="J17" s="38">
        <v>2</v>
      </c>
      <c r="K17" s="38">
        <v>0</v>
      </c>
      <c r="L17" s="38">
        <v>3</v>
      </c>
      <c r="M17" s="38">
        <v>5</v>
      </c>
      <c r="N17" s="38">
        <v>4</v>
      </c>
      <c r="O17" s="38">
        <v>2</v>
      </c>
      <c r="P17" s="38">
        <v>9</v>
      </c>
      <c r="Q17" s="51">
        <f t="shared" si="0"/>
        <v>39</v>
      </c>
      <c r="R17" s="49" t="s">
        <v>82</v>
      </c>
    </row>
    <row r="18" spans="1:18" ht="38.25">
      <c r="A18" s="38">
        <v>16</v>
      </c>
      <c r="B18" s="38" t="s">
        <v>278</v>
      </c>
      <c r="C18" s="38" t="s">
        <v>279</v>
      </c>
      <c r="D18" s="38" t="s">
        <v>280</v>
      </c>
      <c r="E18" s="38" t="s">
        <v>264</v>
      </c>
      <c r="F18" s="38">
        <v>10</v>
      </c>
      <c r="G18" s="38" t="s">
        <v>265</v>
      </c>
      <c r="H18" s="38">
        <v>6</v>
      </c>
      <c r="I18" s="38">
        <v>10</v>
      </c>
      <c r="J18" s="38">
        <v>0</v>
      </c>
      <c r="K18" s="38">
        <v>6</v>
      </c>
      <c r="L18" s="38">
        <v>3</v>
      </c>
      <c r="M18" s="38">
        <v>0</v>
      </c>
      <c r="N18" s="38">
        <v>1</v>
      </c>
      <c r="O18" s="38">
        <v>4</v>
      </c>
      <c r="P18" s="38">
        <v>8</v>
      </c>
      <c r="Q18" s="51">
        <f t="shared" si="0"/>
        <v>38</v>
      </c>
      <c r="R18" s="49" t="s">
        <v>82</v>
      </c>
    </row>
    <row r="19" spans="1:18" ht="38.25">
      <c r="A19" s="38">
        <v>17</v>
      </c>
      <c r="B19" s="38" t="s">
        <v>281</v>
      </c>
      <c r="C19" s="38" t="s">
        <v>150</v>
      </c>
      <c r="D19" s="38" t="s">
        <v>72</v>
      </c>
      <c r="E19" s="38" t="s">
        <v>282</v>
      </c>
      <c r="F19" s="38">
        <v>10</v>
      </c>
      <c r="G19" s="38" t="s">
        <v>283</v>
      </c>
      <c r="H19" s="38">
        <v>5</v>
      </c>
      <c r="I19" s="38">
        <v>2</v>
      </c>
      <c r="J19" s="38">
        <v>2</v>
      </c>
      <c r="K19" s="38">
        <v>9</v>
      </c>
      <c r="L19" s="38">
        <v>6</v>
      </c>
      <c r="M19" s="38">
        <v>2</v>
      </c>
      <c r="N19" s="38">
        <v>1</v>
      </c>
      <c r="O19" s="38">
        <v>2</v>
      </c>
      <c r="P19" s="38">
        <v>7</v>
      </c>
      <c r="Q19" s="51">
        <f t="shared" si="0"/>
        <v>36</v>
      </c>
      <c r="R19" s="49" t="s">
        <v>82</v>
      </c>
    </row>
    <row r="20" spans="1:18" ht="38.25">
      <c r="A20" s="38">
        <v>18</v>
      </c>
      <c r="B20" s="38" t="s">
        <v>284</v>
      </c>
      <c r="C20" s="38" t="s">
        <v>275</v>
      </c>
      <c r="D20" s="38" t="s">
        <v>285</v>
      </c>
      <c r="E20" s="38" t="s">
        <v>282</v>
      </c>
      <c r="F20" s="38">
        <v>10</v>
      </c>
      <c r="G20" s="38" t="s">
        <v>283</v>
      </c>
      <c r="H20" s="38">
        <v>8</v>
      </c>
      <c r="I20" s="38">
        <v>6</v>
      </c>
      <c r="J20" s="38">
        <v>1</v>
      </c>
      <c r="K20" s="38">
        <v>3</v>
      </c>
      <c r="L20" s="38">
        <v>1</v>
      </c>
      <c r="M20" s="38">
        <v>0</v>
      </c>
      <c r="N20" s="38">
        <v>3</v>
      </c>
      <c r="O20" s="38">
        <v>6</v>
      </c>
      <c r="P20" s="38">
        <v>8</v>
      </c>
      <c r="Q20" s="51">
        <f t="shared" si="0"/>
        <v>36</v>
      </c>
      <c r="R20" s="49" t="s">
        <v>82</v>
      </c>
    </row>
    <row r="21" spans="1:18" ht="38.25">
      <c r="A21" s="38">
        <v>19</v>
      </c>
      <c r="B21" s="38" t="s">
        <v>286</v>
      </c>
      <c r="C21" s="38" t="s">
        <v>287</v>
      </c>
      <c r="D21" s="38" t="s">
        <v>42</v>
      </c>
      <c r="E21" s="38" t="s">
        <v>282</v>
      </c>
      <c r="F21" s="38">
        <v>10</v>
      </c>
      <c r="G21" s="38" t="s">
        <v>283</v>
      </c>
      <c r="H21" s="38">
        <v>7</v>
      </c>
      <c r="I21" s="38">
        <v>4</v>
      </c>
      <c r="J21" s="38">
        <v>2</v>
      </c>
      <c r="K21" s="38">
        <v>3</v>
      </c>
      <c r="L21" s="38">
        <v>6</v>
      </c>
      <c r="M21" s="38">
        <v>1</v>
      </c>
      <c r="N21" s="38">
        <v>4</v>
      </c>
      <c r="O21" s="38">
        <v>0</v>
      </c>
      <c r="P21" s="38">
        <v>8</v>
      </c>
      <c r="Q21" s="51">
        <f t="shared" si="0"/>
        <v>35</v>
      </c>
      <c r="R21" s="49" t="s">
        <v>82</v>
      </c>
    </row>
    <row r="22" spans="1:18" ht="38.25">
      <c r="A22" s="38">
        <v>20</v>
      </c>
      <c r="B22" s="38" t="s">
        <v>288</v>
      </c>
      <c r="C22" s="38" t="s">
        <v>289</v>
      </c>
      <c r="D22" s="38" t="s">
        <v>186</v>
      </c>
      <c r="E22" s="38" t="s">
        <v>268</v>
      </c>
      <c r="F22" s="38">
        <v>10</v>
      </c>
      <c r="G22" s="38" t="s">
        <v>109</v>
      </c>
      <c r="H22" s="38">
        <v>4</v>
      </c>
      <c r="I22" s="38">
        <v>0</v>
      </c>
      <c r="J22" s="38">
        <v>3</v>
      </c>
      <c r="K22" s="38">
        <v>0</v>
      </c>
      <c r="L22" s="38">
        <v>9</v>
      </c>
      <c r="M22" s="38">
        <v>1</v>
      </c>
      <c r="N22" s="38">
        <v>3</v>
      </c>
      <c r="O22" s="38">
        <v>4</v>
      </c>
      <c r="P22" s="38">
        <v>9</v>
      </c>
      <c r="Q22" s="51">
        <f t="shared" si="0"/>
        <v>33</v>
      </c>
      <c r="R22" s="49" t="s">
        <v>82</v>
      </c>
    </row>
    <row r="23" spans="1:18" ht="38.25">
      <c r="A23" s="38">
        <v>21</v>
      </c>
      <c r="B23" s="38" t="s">
        <v>290</v>
      </c>
      <c r="C23" s="38" t="s">
        <v>129</v>
      </c>
      <c r="D23" s="38" t="s">
        <v>291</v>
      </c>
      <c r="E23" s="38" t="s">
        <v>254</v>
      </c>
      <c r="F23" s="38">
        <v>10</v>
      </c>
      <c r="G23" s="38" t="s">
        <v>292</v>
      </c>
      <c r="H23" s="38">
        <v>4</v>
      </c>
      <c r="I23" s="38">
        <v>8</v>
      </c>
      <c r="J23" s="38">
        <v>0.5</v>
      </c>
      <c r="K23" s="38">
        <v>0</v>
      </c>
      <c r="L23" s="38">
        <v>3</v>
      </c>
      <c r="M23" s="38">
        <v>1</v>
      </c>
      <c r="N23" s="38">
        <v>4</v>
      </c>
      <c r="O23" s="38">
        <v>2</v>
      </c>
      <c r="P23" s="38">
        <v>10</v>
      </c>
      <c r="Q23" s="51">
        <f t="shared" si="0"/>
        <v>32.5</v>
      </c>
      <c r="R23" s="49" t="s">
        <v>82</v>
      </c>
    </row>
    <row r="24" spans="1:18" ht="25.5">
      <c r="A24" s="38">
        <v>22</v>
      </c>
      <c r="B24" s="38" t="s">
        <v>293</v>
      </c>
      <c r="C24" s="38" t="s">
        <v>294</v>
      </c>
      <c r="D24" s="38" t="s">
        <v>50</v>
      </c>
      <c r="E24" s="38" t="s">
        <v>295</v>
      </c>
      <c r="F24" s="38">
        <v>10</v>
      </c>
      <c r="G24" s="38" t="s">
        <v>296</v>
      </c>
      <c r="H24" s="38">
        <v>7</v>
      </c>
      <c r="I24" s="38">
        <v>8</v>
      </c>
      <c r="J24" s="38">
        <v>1.5</v>
      </c>
      <c r="K24" s="38">
        <v>12</v>
      </c>
      <c r="L24" s="38">
        <v>0</v>
      </c>
      <c r="M24" s="38">
        <v>0</v>
      </c>
      <c r="N24" s="38">
        <v>4</v>
      </c>
      <c r="O24" s="38">
        <v>0</v>
      </c>
      <c r="P24" s="38">
        <v>0</v>
      </c>
      <c r="Q24" s="51">
        <f t="shared" si="0"/>
        <v>32.5</v>
      </c>
      <c r="R24" s="49" t="s">
        <v>82</v>
      </c>
    </row>
    <row r="25" spans="1:18" ht="38.25">
      <c r="A25" s="38">
        <v>23</v>
      </c>
      <c r="B25" s="38" t="s">
        <v>297</v>
      </c>
      <c r="C25" s="38" t="s">
        <v>298</v>
      </c>
      <c r="D25" s="38" t="s">
        <v>99</v>
      </c>
      <c r="E25" s="38" t="s">
        <v>249</v>
      </c>
      <c r="F25" s="38">
        <v>10</v>
      </c>
      <c r="G25" s="38" t="s">
        <v>250</v>
      </c>
      <c r="H25" s="38">
        <v>5</v>
      </c>
      <c r="I25" s="38">
        <v>6</v>
      </c>
      <c r="J25" s="38">
        <v>2</v>
      </c>
      <c r="K25" s="38">
        <v>6</v>
      </c>
      <c r="L25" s="38">
        <v>0</v>
      </c>
      <c r="M25" s="38">
        <v>3</v>
      </c>
      <c r="N25" s="38">
        <v>4</v>
      </c>
      <c r="O25" s="38">
        <v>4</v>
      </c>
      <c r="P25" s="38">
        <v>2</v>
      </c>
      <c r="Q25" s="51">
        <f t="shared" si="0"/>
        <v>32</v>
      </c>
      <c r="R25" s="49" t="s">
        <v>82</v>
      </c>
    </row>
    <row r="26" spans="1:18" ht="38.25">
      <c r="A26" s="38">
        <v>24</v>
      </c>
      <c r="B26" s="38" t="s">
        <v>299</v>
      </c>
      <c r="C26" s="38" t="s">
        <v>89</v>
      </c>
      <c r="D26" s="38" t="s">
        <v>300</v>
      </c>
      <c r="E26" s="38" t="s">
        <v>301</v>
      </c>
      <c r="F26" s="38">
        <v>10</v>
      </c>
      <c r="G26" s="38" t="s">
        <v>302</v>
      </c>
      <c r="H26" s="38">
        <v>6</v>
      </c>
      <c r="I26" s="38">
        <v>8</v>
      </c>
      <c r="J26" s="38">
        <v>2</v>
      </c>
      <c r="K26" s="38">
        <v>6</v>
      </c>
      <c r="L26" s="38">
        <v>3</v>
      </c>
      <c r="M26" s="38">
        <v>0</v>
      </c>
      <c r="N26" s="38">
        <v>4</v>
      </c>
      <c r="O26" s="38">
        <v>0</v>
      </c>
      <c r="P26" s="38">
        <v>1</v>
      </c>
      <c r="Q26" s="51">
        <f t="shared" si="0"/>
        <v>30</v>
      </c>
      <c r="R26" s="49" t="s">
        <v>82</v>
      </c>
    </row>
    <row r="27" spans="1:18" ht="38.25">
      <c r="A27" s="38">
        <v>25</v>
      </c>
      <c r="B27" s="38" t="s">
        <v>303</v>
      </c>
      <c r="C27" s="38" t="s">
        <v>304</v>
      </c>
      <c r="D27" s="38" t="s">
        <v>133</v>
      </c>
      <c r="E27" s="38" t="s">
        <v>254</v>
      </c>
      <c r="F27" s="38">
        <v>10</v>
      </c>
      <c r="G27" s="38" t="s">
        <v>292</v>
      </c>
      <c r="H27" s="38">
        <v>5</v>
      </c>
      <c r="I27" s="38">
        <v>6</v>
      </c>
      <c r="J27" s="38">
        <v>1</v>
      </c>
      <c r="K27" s="38">
        <v>0</v>
      </c>
      <c r="L27" s="38">
        <v>4</v>
      </c>
      <c r="M27" s="38">
        <v>0</v>
      </c>
      <c r="N27" s="38">
        <v>4</v>
      </c>
      <c r="O27" s="38">
        <v>0</v>
      </c>
      <c r="P27" s="38">
        <v>9</v>
      </c>
      <c r="Q27" s="51">
        <f t="shared" si="0"/>
        <v>29</v>
      </c>
      <c r="R27" s="49" t="s">
        <v>82</v>
      </c>
    </row>
    <row r="28" spans="1:18" ht="38.25">
      <c r="A28" s="38">
        <v>26</v>
      </c>
      <c r="B28" s="38" t="s">
        <v>305</v>
      </c>
      <c r="C28" s="38" t="s">
        <v>279</v>
      </c>
      <c r="D28" s="38" t="s">
        <v>306</v>
      </c>
      <c r="E28" s="38" t="s">
        <v>254</v>
      </c>
      <c r="F28" s="38">
        <v>10</v>
      </c>
      <c r="G28" s="38" t="s">
        <v>292</v>
      </c>
      <c r="H28" s="38">
        <v>5</v>
      </c>
      <c r="I28" s="38">
        <v>8</v>
      </c>
      <c r="J28" s="38">
        <v>2</v>
      </c>
      <c r="K28" s="38">
        <v>3</v>
      </c>
      <c r="L28" s="38">
        <v>2</v>
      </c>
      <c r="M28" s="38">
        <v>3</v>
      </c>
      <c r="N28" s="38">
        <v>4</v>
      </c>
      <c r="O28" s="38">
        <v>2</v>
      </c>
      <c r="P28" s="38">
        <v>0</v>
      </c>
      <c r="Q28" s="51">
        <f t="shared" si="0"/>
        <v>29</v>
      </c>
      <c r="R28" s="49" t="s">
        <v>82</v>
      </c>
    </row>
    <row r="29" spans="1:18" ht="25.5">
      <c r="A29" s="38">
        <v>27</v>
      </c>
      <c r="B29" s="38" t="s">
        <v>307</v>
      </c>
      <c r="C29" s="38" t="s">
        <v>308</v>
      </c>
      <c r="D29" s="38" t="s">
        <v>46</v>
      </c>
      <c r="E29" s="38" t="s">
        <v>295</v>
      </c>
      <c r="F29" s="38">
        <v>10</v>
      </c>
      <c r="G29" s="38" t="s">
        <v>296</v>
      </c>
      <c r="H29" s="38">
        <v>7</v>
      </c>
      <c r="I29" s="38">
        <v>4</v>
      </c>
      <c r="J29" s="38">
        <v>1</v>
      </c>
      <c r="K29" s="38">
        <v>9</v>
      </c>
      <c r="L29" s="38">
        <v>0</v>
      </c>
      <c r="M29" s="38">
        <v>2</v>
      </c>
      <c r="N29" s="38">
        <v>4</v>
      </c>
      <c r="O29" s="38">
        <v>0</v>
      </c>
      <c r="P29" s="38">
        <v>2</v>
      </c>
      <c r="Q29" s="51">
        <f t="shared" si="0"/>
        <v>29</v>
      </c>
      <c r="R29" s="49" t="s">
        <v>82</v>
      </c>
    </row>
    <row r="30" spans="1:18" ht="38.25">
      <c r="A30" s="38">
        <v>28</v>
      </c>
      <c r="B30" s="38" t="s">
        <v>309</v>
      </c>
      <c r="C30" s="38" t="s">
        <v>310</v>
      </c>
      <c r="D30" s="38" t="s">
        <v>182</v>
      </c>
      <c r="E30" s="38" t="s">
        <v>264</v>
      </c>
      <c r="F30" s="38">
        <v>10</v>
      </c>
      <c r="G30" s="38" t="s">
        <v>265</v>
      </c>
      <c r="H30" s="38">
        <v>7</v>
      </c>
      <c r="I30" s="38">
        <v>2</v>
      </c>
      <c r="J30" s="38">
        <v>1</v>
      </c>
      <c r="K30" s="38">
        <v>6</v>
      </c>
      <c r="L30" s="38">
        <v>3</v>
      </c>
      <c r="M30" s="38">
        <v>3</v>
      </c>
      <c r="N30" s="38">
        <v>4</v>
      </c>
      <c r="O30" s="38">
        <v>2</v>
      </c>
      <c r="P30" s="38">
        <v>0</v>
      </c>
      <c r="Q30" s="51">
        <f t="shared" si="0"/>
        <v>28</v>
      </c>
      <c r="R30" s="49" t="s">
        <v>82</v>
      </c>
    </row>
    <row r="31" spans="1:18" ht="25.5">
      <c r="A31" s="38">
        <v>29</v>
      </c>
      <c r="B31" s="38" t="s">
        <v>311</v>
      </c>
      <c r="C31" s="38" t="s">
        <v>312</v>
      </c>
      <c r="D31" s="38" t="s">
        <v>133</v>
      </c>
      <c r="E31" s="38" t="s">
        <v>313</v>
      </c>
      <c r="F31" s="38">
        <v>10</v>
      </c>
      <c r="G31" s="38" t="s">
        <v>314</v>
      </c>
      <c r="H31" s="38">
        <v>6</v>
      </c>
      <c r="I31" s="38">
        <v>8</v>
      </c>
      <c r="J31" s="38">
        <v>2</v>
      </c>
      <c r="K31" s="38">
        <v>3</v>
      </c>
      <c r="L31" s="38">
        <v>3</v>
      </c>
      <c r="M31" s="38">
        <v>0</v>
      </c>
      <c r="N31" s="38">
        <v>2</v>
      </c>
      <c r="O31" s="38">
        <v>2</v>
      </c>
      <c r="P31" s="38">
        <v>2</v>
      </c>
      <c r="Q31" s="51">
        <f t="shared" si="0"/>
        <v>28</v>
      </c>
      <c r="R31" s="49" t="s">
        <v>82</v>
      </c>
    </row>
    <row r="32" spans="1:18" ht="38.25">
      <c r="A32" s="38">
        <v>30</v>
      </c>
      <c r="B32" s="38" t="s">
        <v>315</v>
      </c>
      <c r="C32" s="38" t="s">
        <v>129</v>
      </c>
      <c r="D32" s="38" t="s">
        <v>50</v>
      </c>
      <c r="E32" s="38" t="s">
        <v>316</v>
      </c>
      <c r="F32" s="38">
        <v>10</v>
      </c>
      <c r="G32" s="38" t="s">
        <v>317</v>
      </c>
      <c r="H32" s="38">
        <v>9</v>
      </c>
      <c r="I32" s="38">
        <v>6</v>
      </c>
      <c r="J32" s="38">
        <v>1</v>
      </c>
      <c r="K32" s="38">
        <v>3</v>
      </c>
      <c r="L32" s="38">
        <v>3</v>
      </c>
      <c r="M32" s="38">
        <v>0</v>
      </c>
      <c r="N32" s="38">
        <v>3</v>
      </c>
      <c r="O32" s="38">
        <v>0</v>
      </c>
      <c r="P32" s="38">
        <v>0</v>
      </c>
      <c r="Q32" s="51">
        <f t="shared" si="0"/>
        <v>25</v>
      </c>
      <c r="R32" s="49" t="s">
        <v>82</v>
      </c>
    </row>
    <row r="33" spans="1:18" ht="38.25">
      <c r="A33" s="38">
        <v>31</v>
      </c>
      <c r="B33" s="38" t="s">
        <v>318</v>
      </c>
      <c r="C33" s="38" t="s">
        <v>319</v>
      </c>
      <c r="D33" s="38" t="s">
        <v>99</v>
      </c>
      <c r="E33" s="38" t="s">
        <v>320</v>
      </c>
      <c r="F33" s="39">
        <v>10</v>
      </c>
      <c r="G33" s="38" t="s">
        <v>321</v>
      </c>
      <c r="H33" s="38">
        <v>8</v>
      </c>
      <c r="I33" s="38">
        <v>2</v>
      </c>
      <c r="J33" s="38">
        <v>1</v>
      </c>
      <c r="K33" s="38">
        <v>3</v>
      </c>
      <c r="L33" s="38">
        <v>0</v>
      </c>
      <c r="M33" s="38">
        <v>5</v>
      </c>
      <c r="N33" s="38">
        <v>3</v>
      </c>
      <c r="O33" s="38">
        <v>0</v>
      </c>
      <c r="P33" s="38">
        <v>3</v>
      </c>
      <c r="Q33" s="51">
        <f t="shared" si="0"/>
        <v>25</v>
      </c>
      <c r="R33" s="49" t="s">
        <v>82</v>
      </c>
    </row>
    <row r="34" spans="1:18" ht="38.25">
      <c r="A34" s="38">
        <v>32</v>
      </c>
      <c r="B34" s="38" t="s">
        <v>322</v>
      </c>
      <c r="C34" s="38" t="s">
        <v>145</v>
      </c>
      <c r="D34" s="38" t="s">
        <v>74</v>
      </c>
      <c r="E34" s="38" t="s">
        <v>242</v>
      </c>
      <c r="F34" s="38">
        <v>10</v>
      </c>
      <c r="G34" s="38" t="s">
        <v>243</v>
      </c>
      <c r="H34" s="38">
        <v>6</v>
      </c>
      <c r="I34" s="38">
        <v>8</v>
      </c>
      <c r="J34" s="38">
        <v>3</v>
      </c>
      <c r="K34" s="38">
        <v>0</v>
      </c>
      <c r="L34" s="38">
        <v>0</v>
      </c>
      <c r="M34" s="38">
        <v>1</v>
      </c>
      <c r="N34" s="38">
        <v>2</v>
      </c>
      <c r="O34" s="38">
        <v>0</v>
      </c>
      <c r="P34" s="38">
        <v>4</v>
      </c>
      <c r="Q34" s="51">
        <f t="shared" si="0"/>
        <v>24</v>
      </c>
      <c r="R34" s="49" t="s">
        <v>82</v>
      </c>
    </row>
    <row r="35" spans="1:18" ht="38.25">
      <c r="A35" s="38">
        <v>33</v>
      </c>
      <c r="B35" s="38" t="s">
        <v>323</v>
      </c>
      <c r="C35" s="38" t="s">
        <v>121</v>
      </c>
      <c r="D35" s="38" t="s">
        <v>186</v>
      </c>
      <c r="E35" s="38" t="s">
        <v>254</v>
      </c>
      <c r="F35" s="38">
        <v>10</v>
      </c>
      <c r="G35" s="38" t="s">
        <v>292</v>
      </c>
      <c r="H35" s="38">
        <v>5</v>
      </c>
      <c r="I35" s="38">
        <v>8</v>
      </c>
      <c r="J35" s="38">
        <v>1</v>
      </c>
      <c r="K35" s="38">
        <v>3</v>
      </c>
      <c r="L35" s="38">
        <v>0</v>
      </c>
      <c r="M35" s="38">
        <v>2</v>
      </c>
      <c r="N35" s="38">
        <v>4</v>
      </c>
      <c r="O35" s="38">
        <v>0</v>
      </c>
      <c r="P35" s="38">
        <v>0</v>
      </c>
      <c r="Q35" s="51">
        <f t="shared" si="0"/>
        <v>23</v>
      </c>
      <c r="R35" s="49" t="s">
        <v>82</v>
      </c>
    </row>
    <row r="36" spans="1:18" ht="38.25">
      <c r="A36" s="38">
        <v>34</v>
      </c>
      <c r="B36" s="38" t="s">
        <v>324</v>
      </c>
      <c r="C36" s="38" t="s">
        <v>325</v>
      </c>
      <c r="D36" s="38" t="s">
        <v>326</v>
      </c>
      <c r="E36" s="38" t="s">
        <v>316</v>
      </c>
      <c r="F36" s="38">
        <v>10</v>
      </c>
      <c r="G36" s="38" t="s">
        <v>317</v>
      </c>
      <c r="H36" s="38">
        <v>6</v>
      </c>
      <c r="I36" s="38">
        <v>8</v>
      </c>
      <c r="J36" s="38">
        <v>2</v>
      </c>
      <c r="K36" s="38">
        <v>0</v>
      </c>
      <c r="L36" s="38">
        <v>2</v>
      </c>
      <c r="M36" s="38">
        <v>0</v>
      </c>
      <c r="N36" s="38">
        <v>4</v>
      </c>
      <c r="O36" s="38">
        <v>0</v>
      </c>
      <c r="P36" s="38">
        <v>1</v>
      </c>
      <c r="Q36" s="51">
        <f t="shared" si="0"/>
        <v>23</v>
      </c>
      <c r="R36" s="49" t="s">
        <v>82</v>
      </c>
    </row>
    <row r="37" spans="1:18" ht="38.25">
      <c r="A37" s="38">
        <v>35</v>
      </c>
      <c r="B37" s="38" t="s">
        <v>327</v>
      </c>
      <c r="C37" s="38" t="s">
        <v>258</v>
      </c>
      <c r="D37" s="38" t="s">
        <v>259</v>
      </c>
      <c r="E37" s="38" t="s">
        <v>320</v>
      </c>
      <c r="F37" s="38">
        <v>10</v>
      </c>
      <c r="G37" s="38" t="s">
        <v>321</v>
      </c>
      <c r="H37" s="38">
        <v>6</v>
      </c>
      <c r="I37" s="38">
        <v>0</v>
      </c>
      <c r="J37" s="38">
        <v>2</v>
      </c>
      <c r="K37" s="38">
        <v>0</v>
      </c>
      <c r="L37" s="38">
        <v>3</v>
      </c>
      <c r="M37" s="38">
        <v>5</v>
      </c>
      <c r="N37" s="38">
        <v>4</v>
      </c>
      <c r="O37" s="38">
        <v>0</v>
      </c>
      <c r="P37" s="38">
        <v>1</v>
      </c>
      <c r="Q37" s="51">
        <f t="shared" si="0"/>
        <v>21</v>
      </c>
      <c r="R37" s="49" t="s">
        <v>82</v>
      </c>
    </row>
    <row r="38" spans="1:18" ht="38.25">
      <c r="A38" s="38">
        <v>36</v>
      </c>
      <c r="B38" s="38" t="s">
        <v>328</v>
      </c>
      <c r="C38" s="38" t="s">
        <v>329</v>
      </c>
      <c r="D38" s="38" t="s">
        <v>46</v>
      </c>
      <c r="E38" s="38" t="s">
        <v>254</v>
      </c>
      <c r="F38" s="38">
        <v>10</v>
      </c>
      <c r="G38" s="38" t="s">
        <v>292</v>
      </c>
      <c r="H38" s="38">
        <v>4</v>
      </c>
      <c r="I38" s="38">
        <v>2</v>
      </c>
      <c r="J38" s="38">
        <v>0</v>
      </c>
      <c r="K38" s="38">
        <v>3</v>
      </c>
      <c r="L38" s="38">
        <v>0</v>
      </c>
      <c r="M38" s="38">
        <v>0</v>
      </c>
      <c r="N38" s="38">
        <v>2</v>
      </c>
      <c r="O38" s="38">
        <v>2</v>
      </c>
      <c r="P38" s="38">
        <v>5</v>
      </c>
      <c r="Q38" s="51">
        <f t="shared" si="0"/>
        <v>18</v>
      </c>
      <c r="R38" s="49" t="s">
        <v>82</v>
      </c>
    </row>
    <row r="39" spans="1:18" ht="25.5">
      <c r="A39" s="38">
        <v>37</v>
      </c>
      <c r="B39" s="38" t="s">
        <v>330</v>
      </c>
      <c r="C39" s="38" t="s">
        <v>202</v>
      </c>
      <c r="D39" s="38" t="s">
        <v>186</v>
      </c>
      <c r="E39" s="38" t="s">
        <v>331</v>
      </c>
      <c r="F39" s="40">
        <v>10</v>
      </c>
      <c r="G39" s="38" t="s">
        <v>332</v>
      </c>
      <c r="H39" s="38">
        <v>3</v>
      </c>
      <c r="I39" s="38">
        <v>8</v>
      </c>
      <c r="J39" s="38">
        <v>1</v>
      </c>
      <c r="K39" s="38">
        <v>3</v>
      </c>
      <c r="L39" s="38">
        <v>0</v>
      </c>
      <c r="M39" s="38">
        <v>0</v>
      </c>
      <c r="N39" s="38">
        <v>2</v>
      </c>
      <c r="O39" s="38">
        <v>0</v>
      </c>
      <c r="P39" s="38">
        <v>0</v>
      </c>
      <c r="Q39" s="51">
        <f t="shared" si="0"/>
        <v>17</v>
      </c>
      <c r="R39" s="49" t="s">
        <v>82</v>
      </c>
    </row>
    <row r="40" spans="1:18" ht="38.25">
      <c r="A40" s="38">
        <v>38</v>
      </c>
      <c r="B40" s="38" t="s">
        <v>333</v>
      </c>
      <c r="C40" s="38" t="s">
        <v>334</v>
      </c>
      <c r="D40" s="38" t="s">
        <v>335</v>
      </c>
      <c r="E40" s="38" t="s">
        <v>316</v>
      </c>
      <c r="F40" s="38">
        <v>10</v>
      </c>
      <c r="G40" s="38" t="s">
        <v>317</v>
      </c>
      <c r="H40" s="38">
        <v>6</v>
      </c>
      <c r="I40" s="38">
        <v>0</v>
      </c>
      <c r="J40" s="38">
        <v>1</v>
      </c>
      <c r="K40" s="38">
        <v>0</v>
      </c>
      <c r="L40" s="38">
        <v>0</v>
      </c>
      <c r="M40" s="38">
        <v>3</v>
      </c>
      <c r="N40" s="38">
        <v>2</v>
      </c>
      <c r="O40" s="38">
        <v>0</v>
      </c>
      <c r="P40" s="38">
        <v>4</v>
      </c>
      <c r="Q40" s="51">
        <f t="shared" si="0"/>
        <v>16</v>
      </c>
      <c r="R40" s="49" t="s">
        <v>82</v>
      </c>
    </row>
    <row r="41" spans="1:18" ht="38.25">
      <c r="A41" s="38">
        <v>39</v>
      </c>
      <c r="B41" s="38" t="s">
        <v>336</v>
      </c>
      <c r="C41" s="38" t="s">
        <v>35</v>
      </c>
      <c r="D41" s="38" t="s">
        <v>337</v>
      </c>
      <c r="E41" s="38" t="s">
        <v>338</v>
      </c>
      <c r="F41" s="38">
        <v>10</v>
      </c>
      <c r="G41" s="38" t="s">
        <v>339</v>
      </c>
      <c r="H41" s="38">
        <v>6</v>
      </c>
      <c r="I41" s="38">
        <v>2</v>
      </c>
      <c r="J41" s="38">
        <v>0</v>
      </c>
      <c r="K41" s="38">
        <v>0</v>
      </c>
      <c r="L41" s="38">
        <v>0</v>
      </c>
      <c r="M41" s="38">
        <v>1</v>
      </c>
      <c r="N41" s="38">
        <v>0</v>
      </c>
      <c r="O41" s="38">
        <v>2</v>
      </c>
      <c r="P41" s="38">
        <v>1</v>
      </c>
      <c r="Q41" s="51">
        <f t="shared" si="0"/>
        <v>12</v>
      </c>
      <c r="R41" s="49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0"/>
  <sheetViews>
    <sheetView topLeftCell="C1" workbookViewId="0">
      <selection activeCell="R7" sqref="R7:R30"/>
    </sheetView>
  </sheetViews>
  <sheetFormatPr defaultRowHeight="15"/>
  <cols>
    <col min="2" max="2" width="14.28515625" customWidth="1"/>
    <col min="3" max="3" width="13.5703125" customWidth="1"/>
    <col min="4" max="4" width="13.42578125" customWidth="1"/>
    <col min="5" max="5" width="24" customWidth="1"/>
    <col min="7" max="7" width="18.5703125" customWidth="1"/>
    <col min="18" max="18" width="15.5703125" customWidth="1"/>
  </cols>
  <sheetData>
    <row r="2" spans="1:18">
      <c r="A2" s="1"/>
      <c r="B2" s="1"/>
      <c r="C2" s="1"/>
      <c r="D2" s="1"/>
      <c r="E2" s="14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47" t="s">
        <v>6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2"/>
      <c r="D4" s="4"/>
      <c r="E4" s="11" t="s">
        <v>7</v>
      </c>
      <c r="F4" s="4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2"/>
      <c r="D5" s="4"/>
      <c r="E5" s="5"/>
      <c r="F5" s="4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42.75" customHeight="1">
      <c r="A6" s="8" t="s">
        <v>0</v>
      </c>
      <c r="B6" s="8" t="s">
        <v>1</v>
      </c>
      <c r="C6" s="8" t="s">
        <v>2</v>
      </c>
      <c r="D6" s="8" t="s">
        <v>9</v>
      </c>
      <c r="E6" s="8" t="s">
        <v>147</v>
      </c>
      <c r="F6" s="8" t="s">
        <v>3</v>
      </c>
      <c r="G6" s="8" t="s">
        <v>5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 t="s">
        <v>148</v>
      </c>
      <c r="Q6" s="15" t="s">
        <v>4</v>
      </c>
      <c r="R6" s="17" t="s">
        <v>79</v>
      </c>
    </row>
    <row r="7" spans="1:18" ht="31.5">
      <c r="A7" s="9">
        <v>1</v>
      </c>
      <c r="B7" s="9" t="s">
        <v>340</v>
      </c>
      <c r="C7" s="9" t="s">
        <v>341</v>
      </c>
      <c r="D7" s="9" t="s">
        <v>342</v>
      </c>
      <c r="E7" s="9" t="s">
        <v>392</v>
      </c>
      <c r="F7" s="9">
        <v>11</v>
      </c>
      <c r="G7" s="9"/>
      <c r="H7" s="41">
        <v>6</v>
      </c>
      <c r="I7" s="42">
        <v>5</v>
      </c>
      <c r="J7" s="41">
        <v>9</v>
      </c>
      <c r="K7" s="41">
        <v>12</v>
      </c>
      <c r="L7" s="41">
        <v>3</v>
      </c>
      <c r="M7" s="41">
        <v>20</v>
      </c>
      <c r="N7" s="41">
        <v>4</v>
      </c>
      <c r="O7" s="41">
        <v>2</v>
      </c>
      <c r="P7" s="41">
        <v>14</v>
      </c>
      <c r="Q7" s="43">
        <f t="shared" ref="Q7:Q30" si="0">SUM(H7:P7)</f>
        <v>75</v>
      </c>
      <c r="R7" s="50" t="s">
        <v>80</v>
      </c>
    </row>
    <row r="8" spans="1:18" ht="53.25" customHeight="1">
      <c r="A8" s="9">
        <v>2</v>
      </c>
      <c r="B8" s="9" t="s">
        <v>343</v>
      </c>
      <c r="C8" s="9" t="s">
        <v>344</v>
      </c>
      <c r="D8" s="9" t="s">
        <v>90</v>
      </c>
      <c r="E8" s="9" t="s">
        <v>76</v>
      </c>
      <c r="F8" s="9">
        <v>11</v>
      </c>
      <c r="G8" s="9" t="s">
        <v>292</v>
      </c>
      <c r="H8" s="41">
        <v>7</v>
      </c>
      <c r="I8" s="41">
        <v>4</v>
      </c>
      <c r="J8" s="41">
        <v>6</v>
      </c>
      <c r="K8" s="41">
        <v>6</v>
      </c>
      <c r="L8" s="41" t="s">
        <v>345</v>
      </c>
      <c r="M8" s="41">
        <v>12</v>
      </c>
      <c r="N8" s="41">
        <v>5</v>
      </c>
      <c r="O8" s="41">
        <v>2</v>
      </c>
      <c r="P8" s="41">
        <v>18</v>
      </c>
      <c r="Q8" s="43">
        <f t="shared" si="0"/>
        <v>60</v>
      </c>
      <c r="R8" s="50" t="s">
        <v>81</v>
      </c>
    </row>
    <row r="9" spans="1:18" ht="31.5">
      <c r="A9" s="9">
        <v>3</v>
      </c>
      <c r="B9" s="9" t="s">
        <v>346</v>
      </c>
      <c r="C9" s="9" t="s">
        <v>19</v>
      </c>
      <c r="D9" s="9" t="s">
        <v>347</v>
      </c>
      <c r="E9" s="9" t="s">
        <v>392</v>
      </c>
      <c r="F9" s="9">
        <v>11</v>
      </c>
      <c r="G9" s="19"/>
      <c r="H9" s="41">
        <v>8</v>
      </c>
      <c r="I9" s="41">
        <v>6.5</v>
      </c>
      <c r="J9" s="41">
        <v>6</v>
      </c>
      <c r="K9" s="41">
        <v>9</v>
      </c>
      <c r="L9" s="41">
        <v>2.5</v>
      </c>
      <c r="M9" s="41">
        <v>10</v>
      </c>
      <c r="N9" s="41">
        <v>3</v>
      </c>
      <c r="O9" s="41">
        <v>2</v>
      </c>
      <c r="P9" s="41">
        <v>11</v>
      </c>
      <c r="Q9" s="43">
        <f t="shared" si="0"/>
        <v>58</v>
      </c>
      <c r="R9" s="50" t="s">
        <v>81</v>
      </c>
    </row>
    <row r="10" spans="1:18" ht="31.5">
      <c r="A10" s="9">
        <v>4</v>
      </c>
      <c r="B10" s="9" t="s">
        <v>348</v>
      </c>
      <c r="C10" s="9" t="s">
        <v>40</v>
      </c>
      <c r="D10" s="9" t="s">
        <v>68</v>
      </c>
      <c r="E10" s="9" t="s">
        <v>392</v>
      </c>
      <c r="F10" s="9">
        <v>11</v>
      </c>
      <c r="G10" s="9"/>
      <c r="H10" s="41">
        <v>7</v>
      </c>
      <c r="I10" s="45">
        <v>6</v>
      </c>
      <c r="J10" s="41">
        <v>5</v>
      </c>
      <c r="K10" s="41">
        <v>9</v>
      </c>
      <c r="L10" s="45">
        <v>3</v>
      </c>
      <c r="M10" s="41">
        <v>2</v>
      </c>
      <c r="N10" s="41">
        <v>4</v>
      </c>
      <c r="O10" s="41">
        <v>2</v>
      </c>
      <c r="P10" s="41">
        <v>18</v>
      </c>
      <c r="Q10" s="43">
        <f t="shared" si="0"/>
        <v>56</v>
      </c>
      <c r="R10" s="50" t="s">
        <v>81</v>
      </c>
    </row>
    <row r="11" spans="1:18" ht="47.25">
      <c r="A11" s="9">
        <v>5</v>
      </c>
      <c r="B11" s="9" t="s">
        <v>349</v>
      </c>
      <c r="C11" s="9" t="s">
        <v>350</v>
      </c>
      <c r="D11" s="9" t="s">
        <v>186</v>
      </c>
      <c r="E11" s="9" t="s">
        <v>394</v>
      </c>
      <c r="F11" s="9">
        <v>11</v>
      </c>
      <c r="G11" s="9" t="s">
        <v>250</v>
      </c>
      <c r="H11" s="41">
        <v>11</v>
      </c>
      <c r="I11" s="45">
        <v>5</v>
      </c>
      <c r="J11" s="41">
        <v>4</v>
      </c>
      <c r="K11" s="41">
        <v>5</v>
      </c>
      <c r="L11" s="41">
        <v>1</v>
      </c>
      <c r="M11" s="41">
        <v>12</v>
      </c>
      <c r="N11" s="41">
        <v>0</v>
      </c>
      <c r="O11" s="41">
        <v>1</v>
      </c>
      <c r="P11" s="41">
        <v>14</v>
      </c>
      <c r="Q11" s="43">
        <f t="shared" si="0"/>
        <v>53</v>
      </c>
      <c r="R11" s="50" t="s">
        <v>81</v>
      </c>
    </row>
    <row r="12" spans="1:18" ht="47.25">
      <c r="A12" s="9">
        <v>6</v>
      </c>
      <c r="B12" s="19" t="s">
        <v>351</v>
      </c>
      <c r="C12" s="19" t="s">
        <v>352</v>
      </c>
      <c r="D12" s="19" t="s">
        <v>50</v>
      </c>
      <c r="E12" s="19" t="s">
        <v>393</v>
      </c>
      <c r="F12" s="9">
        <v>11</v>
      </c>
      <c r="G12" s="19" t="s">
        <v>283</v>
      </c>
      <c r="H12" s="46">
        <v>6</v>
      </c>
      <c r="I12" s="44">
        <v>6</v>
      </c>
      <c r="J12" s="44">
        <v>5</v>
      </c>
      <c r="K12" s="44">
        <v>5</v>
      </c>
      <c r="L12" s="41">
        <v>4</v>
      </c>
      <c r="M12" s="41">
        <v>6</v>
      </c>
      <c r="N12" s="41">
        <v>1</v>
      </c>
      <c r="O12" s="41">
        <v>2</v>
      </c>
      <c r="P12" s="41">
        <v>18</v>
      </c>
      <c r="Q12" s="43">
        <f t="shared" si="0"/>
        <v>53</v>
      </c>
      <c r="R12" s="50" t="s">
        <v>81</v>
      </c>
    </row>
    <row r="13" spans="1:18" ht="47.25">
      <c r="A13" s="9">
        <v>7</v>
      </c>
      <c r="B13" s="9" t="s">
        <v>353</v>
      </c>
      <c r="C13" s="9" t="s">
        <v>298</v>
      </c>
      <c r="D13" s="9" t="s">
        <v>64</v>
      </c>
      <c r="E13" s="9" t="s">
        <v>395</v>
      </c>
      <c r="F13" s="9">
        <v>11</v>
      </c>
      <c r="G13" s="9" t="s">
        <v>283</v>
      </c>
      <c r="H13" s="41">
        <v>7</v>
      </c>
      <c r="I13" s="41">
        <v>6</v>
      </c>
      <c r="J13" s="41">
        <v>1</v>
      </c>
      <c r="K13" s="41">
        <v>6</v>
      </c>
      <c r="L13" s="41">
        <v>3</v>
      </c>
      <c r="M13" s="41">
        <v>3</v>
      </c>
      <c r="N13" s="41">
        <v>2</v>
      </c>
      <c r="O13" s="41">
        <v>2</v>
      </c>
      <c r="P13" s="41">
        <v>15</v>
      </c>
      <c r="Q13" s="43">
        <f t="shared" si="0"/>
        <v>45</v>
      </c>
      <c r="R13" s="50" t="s">
        <v>82</v>
      </c>
    </row>
    <row r="14" spans="1:18" ht="31.5">
      <c r="A14" s="9">
        <v>8</v>
      </c>
      <c r="B14" s="9" t="s">
        <v>354</v>
      </c>
      <c r="C14" s="9" t="s">
        <v>121</v>
      </c>
      <c r="D14" s="9" t="s">
        <v>186</v>
      </c>
      <c r="E14" s="9" t="s">
        <v>392</v>
      </c>
      <c r="F14" s="9">
        <v>11</v>
      </c>
      <c r="G14" s="19"/>
      <c r="H14" s="41">
        <v>4</v>
      </c>
      <c r="I14" s="41">
        <v>1</v>
      </c>
      <c r="J14" s="41">
        <v>0</v>
      </c>
      <c r="K14" s="41">
        <v>3</v>
      </c>
      <c r="L14" s="41">
        <v>2</v>
      </c>
      <c r="M14" s="41">
        <v>12</v>
      </c>
      <c r="N14" s="41">
        <v>3</v>
      </c>
      <c r="O14" s="41">
        <v>2</v>
      </c>
      <c r="P14" s="41">
        <v>15</v>
      </c>
      <c r="Q14" s="43">
        <f t="shared" si="0"/>
        <v>42</v>
      </c>
      <c r="R14" s="50" t="s">
        <v>82</v>
      </c>
    </row>
    <row r="15" spans="1:18" ht="47.25">
      <c r="A15" s="9">
        <v>9</v>
      </c>
      <c r="B15" s="19" t="s">
        <v>355</v>
      </c>
      <c r="C15" s="19" t="s">
        <v>350</v>
      </c>
      <c r="D15" s="19" t="s">
        <v>122</v>
      </c>
      <c r="E15" s="9" t="s">
        <v>394</v>
      </c>
      <c r="F15" s="9">
        <v>11</v>
      </c>
      <c r="G15" s="19" t="s">
        <v>250</v>
      </c>
      <c r="H15" s="46">
        <v>11</v>
      </c>
      <c r="I15" s="41">
        <v>2.5</v>
      </c>
      <c r="J15" s="41">
        <v>2</v>
      </c>
      <c r="K15" s="41">
        <v>4</v>
      </c>
      <c r="L15" s="41">
        <v>0</v>
      </c>
      <c r="M15" s="41">
        <v>4</v>
      </c>
      <c r="N15" s="41">
        <v>4</v>
      </c>
      <c r="O15" s="41">
        <v>2</v>
      </c>
      <c r="P15" s="41">
        <v>12</v>
      </c>
      <c r="Q15" s="43">
        <f t="shared" si="0"/>
        <v>41.5</v>
      </c>
      <c r="R15" s="50" t="s">
        <v>82</v>
      </c>
    </row>
    <row r="16" spans="1:18" ht="31.5">
      <c r="A16" s="9">
        <v>10</v>
      </c>
      <c r="B16" s="9" t="s">
        <v>356</v>
      </c>
      <c r="C16" s="9" t="s">
        <v>350</v>
      </c>
      <c r="D16" s="9" t="s">
        <v>306</v>
      </c>
      <c r="E16" s="9" t="s">
        <v>392</v>
      </c>
      <c r="F16" s="9">
        <v>11</v>
      </c>
      <c r="G16" s="9"/>
      <c r="H16" s="41">
        <v>4</v>
      </c>
      <c r="I16" s="45">
        <v>4</v>
      </c>
      <c r="J16" s="41">
        <v>4</v>
      </c>
      <c r="K16" s="41">
        <v>2</v>
      </c>
      <c r="L16" s="41">
        <v>3</v>
      </c>
      <c r="M16" s="41">
        <v>4</v>
      </c>
      <c r="N16" s="41">
        <v>4</v>
      </c>
      <c r="O16" s="41">
        <v>2</v>
      </c>
      <c r="P16" s="41">
        <v>10</v>
      </c>
      <c r="Q16" s="43">
        <f t="shared" si="0"/>
        <v>37</v>
      </c>
      <c r="R16" s="50" t="s">
        <v>82</v>
      </c>
    </row>
    <row r="17" spans="1:18" ht="31.5">
      <c r="A17" s="9">
        <v>11</v>
      </c>
      <c r="B17" s="9" t="s">
        <v>357</v>
      </c>
      <c r="C17" s="9" t="s">
        <v>358</v>
      </c>
      <c r="D17" s="9" t="s">
        <v>241</v>
      </c>
      <c r="E17" s="9" t="s">
        <v>396</v>
      </c>
      <c r="F17" s="9">
        <v>11</v>
      </c>
      <c r="G17" s="9" t="s">
        <v>359</v>
      </c>
      <c r="H17" s="41">
        <v>8</v>
      </c>
      <c r="I17" s="45">
        <v>2</v>
      </c>
      <c r="J17" s="41">
        <v>2</v>
      </c>
      <c r="K17" s="41">
        <v>4</v>
      </c>
      <c r="L17" s="41">
        <v>2</v>
      </c>
      <c r="M17" s="41">
        <v>3</v>
      </c>
      <c r="N17" s="41">
        <v>1</v>
      </c>
      <c r="O17" s="41">
        <v>2</v>
      </c>
      <c r="P17" s="41">
        <v>9</v>
      </c>
      <c r="Q17" s="43">
        <f t="shared" si="0"/>
        <v>33</v>
      </c>
      <c r="R17" s="50" t="s">
        <v>82</v>
      </c>
    </row>
    <row r="18" spans="1:18" ht="31.5">
      <c r="A18" s="9">
        <v>12</v>
      </c>
      <c r="B18" s="19" t="s">
        <v>360</v>
      </c>
      <c r="C18" s="19" t="s">
        <v>361</v>
      </c>
      <c r="D18" s="19" t="s">
        <v>259</v>
      </c>
      <c r="E18" s="9" t="s">
        <v>392</v>
      </c>
      <c r="F18" s="9">
        <v>11</v>
      </c>
      <c r="G18" s="9" t="s">
        <v>96</v>
      </c>
      <c r="H18" s="46">
        <v>9</v>
      </c>
      <c r="I18" s="41">
        <v>5</v>
      </c>
      <c r="J18" s="41">
        <v>3</v>
      </c>
      <c r="K18" s="41">
        <v>8</v>
      </c>
      <c r="L18" s="41">
        <v>3</v>
      </c>
      <c r="M18" s="41">
        <v>2</v>
      </c>
      <c r="N18" s="41">
        <v>0</v>
      </c>
      <c r="O18" s="41">
        <v>0</v>
      </c>
      <c r="P18" s="41">
        <v>0</v>
      </c>
      <c r="Q18" s="43">
        <f t="shared" si="0"/>
        <v>30</v>
      </c>
      <c r="R18" s="50" t="s">
        <v>82</v>
      </c>
    </row>
    <row r="19" spans="1:18" ht="31.5">
      <c r="A19" s="9">
        <v>13</v>
      </c>
      <c r="B19" s="30" t="s">
        <v>362</v>
      </c>
      <c r="C19" s="9" t="s">
        <v>363</v>
      </c>
      <c r="D19" s="9" t="s">
        <v>227</v>
      </c>
      <c r="E19" s="9" t="s">
        <v>397</v>
      </c>
      <c r="F19" s="9">
        <v>11</v>
      </c>
      <c r="G19" s="9"/>
      <c r="H19" s="41">
        <v>6</v>
      </c>
      <c r="I19" s="41">
        <v>0</v>
      </c>
      <c r="J19" s="41">
        <v>4</v>
      </c>
      <c r="K19" s="41">
        <v>2</v>
      </c>
      <c r="L19" s="45">
        <v>1</v>
      </c>
      <c r="M19" s="41">
        <v>6</v>
      </c>
      <c r="N19" s="41">
        <v>1</v>
      </c>
      <c r="O19" s="41">
        <v>2</v>
      </c>
      <c r="P19" s="41">
        <v>2</v>
      </c>
      <c r="Q19" s="43">
        <f t="shared" si="0"/>
        <v>24</v>
      </c>
      <c r="R19" s="50" t="s">
        <v>82</v>
      </c>
    </row>
    <row r="20" spans="1:18" ht="31.5">
      <c r="A20" s="9">
        <v>14</v>
      </c>
      <c r="B20" s="9" t="s">
        <v>364</v>
      </c>
      <c r="C20" s="9" t="s">
        <v>365</v>
      </c>
      <c r="D20" s="9" t="s">
        <v>366</v>
      </c>
      <c r="E20" s="9" t="s">
        <v>367</v>
      </c>
      <c r="F20" s="9">
        <v>11</v>
      </c>
      <c r="G20" s="9" t="s">
        <v>314</v>
      </c>
      <c r="H20" s="41">
        <v>5</v>
      </c>
      <c r="I20" s="41">
        <v>2</v>
      </c>
      <c r="J20" s="41">
        <v>2</v>
      </c>
      <c r="K20" s="41">
        <v>2</v>
      </c>
      <c r="L20" s="41">
        <v>1</v>
      </c>
      <c r="M20" s="41">
        <v>2</v>
      </c>
      <c r="N20" s="41">
        <v>2</v>
      </c>
      <c r="O20" s="41">
        <v>2</v>
      </c>
      <c r="P20" s="41">
        <v>5</v>
      </c>
      <c r="Q20" s="43">
        <f t="shared" si="0"/>
        <v>23</v>
      </c>
      <c r="R20" s="50" t="s">
        <v>82</v>
      </c>
    </row>
    <row r="21" spans="1:18" ht="31.5">
      <c r="A21" s="9">
        <v>15</v>
      </c>
      <c r="B21" s="9" t="s">
        <v>368</v>
      </c>
      <c r="C21" s="9" t="s">
        <v>11</v>
      </c>
      <c r="D21" s="9" t="s">
        <v>50</v>
      </c>
      <c r="E21" s="9" t="s">
        <v>367</v>
      </c>
      <c r="F21" s="9">
        <v>11</v>
      </c>
      <c r="G21" s="9" t="s">
        <v>314</v>
      </c>
      <c r="H21" s="41">
        <v>6</v>
      </c>
      <c r="I21" s="41">
        <v>0</v>
      </c>
      <c r="J21" s="41">
        <v>0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7</v>
      </c>
      <c r="Q21" s="43">
        <f t="shared" si="0"/>
        <v>23</v>
      </c>
      <c r="R21" s="50" t="s">
        <v>82</v>
      </c>
    </row>
    <row r="22" spans="1:18" ht="31.5">
      <c r="A22" s="9">
        <v>16</v>
      </c>
      <c r="B22" s="9" t="s">
        <v>369</v>
      </c>
      <c r="C22" s="9" t="s">
        <v>370</v>
      </c>
      <c r="D22" s="9" t="s">
        <v>371</v>
      </c>
      <c r="E22" s="9" t="s">
        <v>392</v>
      </c>
      <c r="F22" s="9">
        <v>11</v>
      </c>
      <c r="G22" s="9" t="s">
        <v>372</v>
      </c>
      <c r="H22" s="41">
        <v>8</v>
      </c>
      <c r="I22" s="41">
        <v>1</v>
      </c>
      <c r="J22" s="41">
        <v>2</v>
      </c>
      <c r="K22" s="41">
        <v>5</v>
      </c>
      <c r="L22" s="45">
        <v>1</v>
      </c>
      <c r="M22" s="41">
        <v>4</v>
      </c>
      <c r="N22" s="41">
        <v>0</v>
      </c>
      <c r="O22" s="41">
        <v>1</v>
      </c>
      <c r="P22" s="41">
        <v>0</v>
      </c>
      <c r="Q22" s="43">
        <f t="shared" si="0"/>
        <v>22</v>
      </c>
      <c r="R22" s="50" t="s">
        <v>82</v>
      </c>
    </row>
    <row r="23" spans="1:18" ht="58.5" customHeight="1">
      <c r="A23" s="9">
        <v>17</v>
      </c>
      <c r="B23" s="19" t="s">
        <v>373</v>
      </c>
      <c r="C23" s="19" t="s">
        <v>374</v>
      </c>
      <c r="D23" s="19" t="s">
        <v>99</v>
      </c>
      <c r="E23" s="9" t="s">
        <v>375</v>
      </c>
      <c r="F23" s="9">
        <v>11</v>
      </c>
      <c r="G23" s="19" t="s">
        <v>376</v>
      </c>
      <c r="H23" s="46">
        <v>7</v>
      </c>
      <c r="I23" s="41">
        <v>0</v>
      </c>
      <c r="J23" s="41">
        <v>4</v>
      </c>
      <c r="K23" s="41">
        <v>4</v>
      </c>
      <c r="L23" s="41">
        <v>3</v>
      </c>
      <c r="M23" s="41">
        <v>1</v>
      </c>
      <c r="N23" s="41">
        <v>1</v>
      </c>
      <c r="O23" s="41">
        <v>2</v>
      </c>
      <c r="P23" s="41">
        <v>0</v>
      </c>
      <c r="Q23" s="43">
        <f t="shared" si="0"/>
        <v>22</v>
      </c>
      <c r="R23" s="50" t="s">
        <v>82</v>
      </c>
    </row>
    <row r="24" spans="1:18" ht="47.25">
      <c r="A24" s="9">
        <v>18</v>
      </c>
      <c r="B24" s="9" t="s">
        <v>377</v>
      </c>
      <c r="C24" s="9" t="s">
        <v>121</v>
      </c>
      <c r="D24" s="9" t="s">
        <v>50</v>
      </c>
      <c r="E24" s="19" t="s">
        <v>398</v>
      </c>
      <c r="F24" s="9">
        <v>11</v>
      </c>
      <c r="G24" s="19" t="s">
        <v>378</v>
      </c>
      <c r="H24" s="41">
        <v>6</v>
      </c>
      <c r="I24" s="41">
        <v>0</v>
      </c>
      <c r="J24" s="41">
        <v>1</v>
      </c>
      <c r="K24" s="41">
        <v>2</v>
      </c>
      <c r="L24" s="41">
        <v>1</v>
      </c>
      <c r="M24" s="41">
        <v>0</v>
      </c>
      <c r="N24" s="41">
        <v>2</v>
      </c>
      <c r="O24" s="41">
        <v>1</v>
      </c>
      <c r="P24" s="41">
        <v>7</v>
      </c>
      <c r="Q24" s="43">
        <f t="shared" si="0"/>
        <v>20</v>
      </c>
      <c r="R24" s="50" t="s">
        <v>82</v>
      </c>
    </row>
    <row r="25" spans="1:18" ht="31.5">
      <c r="A25" s="9">
        <v>19</v>
      </c>
      <c r="B25" s="19" t="s">
        <v>379</v>
      </c>
      <c r="C25" s="19" t="s">
        <v>98</v>
      </c>
      <c r="D25" s="19" t="s">
        <v>380</v>
      </c>
      <c r="E25" s="19" t="s">
        <v>375</v>
      </c>
      <c r="F25" s="9">
        <v>11</v>
      </c>
      <c r="G25" s="19" t="s">
        <v>376</v>
      </c>
      <c r="H25" s="46">
        <v>6</v>
      </c>
      <c r="I25" s="41">
        <v>0</v>
      </c>
      <c r="J25" s="41">
        <v>0</v>
      </c>
      <c r="K25" s="41">
        <v>4</v>
      </c>
      <c r="L25" s="41">
        <v>1</v>
      </c>
      <c r="M25" s="41">
        <v>0</v>
      </c>
      <c r="N25" s="41">
        <v>4</v>
      </c>
      <c r="O25" s="41">
        <v>2</v>
      </c>
      <c r="P25" s="41">
        <v>3</v>
      </c>
      <c r="Q25" s="43">
        <f t="shared" si="0"/>
        <v>20</v>
      </c>
      <c r="R25" s="50" t="s">
        <v>82</v>
      </c>
    </row>
    <row r="26" spans="1:18" ht="47.25">
      <c r="A26" s="9">
        <v>20</v>
      </c>
      <c r="B26" s="9" t="s">
        <v>381</v>
      </c>
      <c r="C26" s="9" t="s">
        <v>382</v>
      </c>
      <c r="D26" s="9" t="s">
        <v>241</v>
      </c>
      <c r="E26" s="9" t="s">
        <v>383</v>
      </c>
      <c r="F26" s="9">
        <v>11</v>
      </c>
      <c r="G26" s="9" t="s">
        <v>317</v>
      </c>
      <c r="H26" s="41">
        <v>5</v>
      </c>
      <c r="I26" s="41">
        <v>0</v>
      </c>
      <c r="J26" s="41">
        <v>1</v>
      </c>
      <c r="K26" s="41">
        <v>2</v>
      </c>
      <c r="L26" s="41">
        <v>1</v>
      </c>
      <c r="M26" s="41">
        <v>2</v>
      </c>
      <c r="N26" s="41">
        <v>0</v>
      </c>
      <c r="O26" s="41">
        <v>2</v>
      </c>
      <c r="P26" s="41">
        <v>7</v>
      </c>
      <c r="Q26" s="43">
        <f t="shared" si="0"/>
        <v>20</v>
      </c>
      <c r="R26" s="50" t="s">
        <v>82</v>
      </c>
    </row>
    <row r="27" spans="1:18" ht="31.5">
      <c r="A27" s="9">
        <v>21</v>
      </c>
      <c r="B27" s="9" t="s">
        <v>384</v>
      </c>
      <c r="C27" s="9" t="s">
        <v>358</v>
      </c>
      <c r="D27" s="9" t="s">
        <v>74</v>
      </c>
      <c r="E27" s="9" t="s">
        <v>399</v>
      </c>
      <c r="F27" s="9">
        <v>11</v>
      </c>
      <c r="G27" s="9" t="s">
        <v>385</v>
      </c>
      <c r="H27" s="41">
        <v>6</v>
      </c>
      <c r="I27" s="41">
        <v>0</v>
      </c>
      <c r="J27" s="41">
        <v>0</v>
      </c>
      <c r="K27" s="41">
        <v>1</v>
      </c>
      <c r="L27" s="41">
        <v>1</v>
      </c>
      <c r="M27" s="41">
        <v>2</v>
      </c>
      <c r="N27" s="41">
        <v>0</v>
      </c>
      <c r="O27" s="41">
        <v>1</v>
      </c>
      <c r="P27" s="41">
        <v>8</v>
      </c>
      <c r="Q27" s="43">
        <f t="shared" si="0"/>
        <v>19</v>
      </c>
      <c r="R27" s="50" t="s">
        <v>82</v>
      </c>
    </row>
    <row r="28" spans="1:18" ht="47.25">
      <c r="A28" s="9">
        <v>22</v>
      </c>
      <c r="B28" s="19" t="s">
        <v>386</v>
      </c>
      <c r="C28" s="19" t="s">
        <v>341</v>
      </c>
      <c r="D28" s="19" t="s">
        <v>182</v>
      </c>
      <c r="E28" s="19" t="s">
        <v>400</v>
      </c>
      <c r="F28" s="9">
        <v>11</v>
      </c>
      <c r="G28" s="19" t="s">
        <v>387</v>
      </c>
      <c r="H28" s="46">
        <v>6</v>
      </c>
      <c r="I28" s="41">
        <v>1</v>
      </c>
      <c r="J28" s="41">
        <v>2</v>
      </c>
      <c r="K28" s="41">
        <v>2</v>
      </c>
      <c r="L28" s="41">
        <v>1</v>
      </c>
      <c r="M28" s="41">
        <v>0</v>
      </c>
      <c r="N28" s="41">
        <v>4</v>
      </c>
      <c r="O28" s="41">
        <v>2</v>
      </c>
      <c r="P28" s="41" t="s">
        <v>345</v>
      </c>
      <c r="Q28" s="43">
        <f t="shared" si="0"/>
        <v>18</v>
      </c>
      <c r="R28" s="50" t="s">
        <v>82</v>
      </c>
    </row>
    <row r="29" spans="1:18" ht="47.25">
      <c r="A29" s="9">
        <v>23</v>
      </c>
      <c r="B29" s="9" t="s">
        <v>388</v>
      </c>
      <c r="C29" s="9" t="s">
        <v>389</v>
      </c>
      <c r="D29" s="9" t="s">
        <v>227</v>
      </c>
      <c r="E29" s="19" t="s">
        <v>401</v>
      </c>
      <c r="F29" s="9">
        <v>11</v>
      </c>
      <c r="G29" s="19" t="s">
        <v>109</v>
      </c>
      <c r="H29" s="41">
        <v>7</v>
      </c>
      <c r="I29" s="41">
        <v>0</v>
      </c>
      <c r="J29" s="41">
        <v>1</v>
      </c>
      <c r="K29" s="41">
        <v>3</v>
      </c>
      <c r="L29" s="41">
        <v>2</v>
      </c>
      <c r="M29" s="41">
        <v>0</v>
      </c>
      <c r="N29" s="41">
        <v>0</v>
      </c>
      <c r="O29" s="41">
        <v>2</v>
      </c>
      <c r="P29" s="41">
        <v>0</v>
      </c>
      <c r="Q29" s="43">
        <f t="shared" si="0"/>
        <v>15</v>
      </c>
      <c r="R29" s="50" t="s">
        <v>82</v>
      </c>
    </row>
    <row r="30" spans="1:18" ht="31.5">
      <c r="A30" s="9">
        <v>24</v>
      </c>
      <c r="B30" s="19" t="s">
        <v>390</v>
      </c>
      <c r="C30" s="19" t="s">
        <v>350</v>
      </c>
      <c r="D30" s="19" t="s">
        <v>50</v>
      </c>
      <c r="E30" s="19" t="s">
        <v>402</v>
      </c>
      <c r="F30" s="9">
        <v>11</v>
      </c>
      <c r="G30" s="19" t="s">
        <v>391</v>
      </c>
      <c r="H30" s="46">
        <v>7</v>
      </c>
      <c r="I30" s="44">
        <v>0</v>
      </c>
      <c r="J30" s="44">
        <v>0</v>
      </c>
      <c r="K30" s="44">
        <v>2</v>
      </c>
      <c r="L30" s="41" t="s">
        <v>345</v>
      </c>
      <c r="M30" s="41">
        <v>0</v>
      </c>
      <c r="N30" s="41">
        <v>0</v>
      </c>
      <c r="O30" s="41">
        <v>0</v>
      </c>
      <c r="P30" s="41">
        <v>5</v>
      </c>
      <c r="Q30" s="43">
        <f t="shared" si="0"/>
        <v>14</v>
      </c>
      <c r="R30" s="50" t="s">
        <v>82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2017-11-30T09:13:23Z</dcterms:modified>
</cp:coreProperties>
</file>