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920" windowHeight="8016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<sst xmlns="http://schemas.openxmlformats.org/spreadsheetml/2006/main" count="1502" uniqueCount="613">
  <si>
    <t>№ п/п</t>
  </si>
  <si>
    <t>Фамилия</t>
  </si>
  <si>
    <t>Имя</t>
  </si>
  <si>
    <t>Отчество</t>
  </si>
  <si>
    <t>Предмет</t>
  </si>
  <si>
    <t>Учебный год</t>
  </si>
  <si>
    <t>Учреждение (название по Уставу, прописывается полностью)</t>
  </si>
  <si>
    <t>ФИО учителя</t>
  </si>
  <si>
    <t>2017-2018</t>
  </si>
  <si>
    <t>Анна</t>
  </si>
  <si>
    <t>Михайловна</t>
  </si>
  <si>
    <t>Сергеевна</t>
  </si>
  <si>
    <t>Владимировна</t>
  </si>
  <si>
    <t>Мария</t>
  </si>
  <si>
    <t>Виктория</t>
  </si>
  <si>
    <t>Софья</t>
  </si>
  <si>
    <t>Александровна</t>
  </si>
  <si>
    <t>Елизавета</t>
  </si>
  <si>
    <t>Дмитриевна</t>
  </si>
  <si>
    <t>Юлия</t>
  </si>
  <si>
    <t>Ивановна</t>
  </si>
  <si>
    <t>Евгеньевна</t>
  </si>
  <si>
    <t>Анастасия</t>
  </si>
  <si>
    <t>Алексеевна</t>
  </si>
  <si>
    <t>Валерия</t>
  </si>
  <si>
    <t>Ольга</t>
  </si>
  <si>
    <t>Игоревна</t>
  </si>
  <si>
    <t>Ксения</t>
  </si>
  <si>
    <t>Александра</t>
  </si>
  <si>
    <t>Романовна</t>
  </si>
  <si>
    <t>Руслановна</t>
  </si>
  <si>
    <t>Ангелина</t>
  </si>
  <si>
    <t>Андреевна</t>
  </si>
  <si>
    <t>Юрьевна</t>
  </si>
  <si>
    <t>Екатерина</t>
  </si>
  <si>
    <t>София</t>
  </si>
  <si>
    <t>Полина</t>
  </si>
  <si>
    <t>Наталья</t>
  </si>
  <si>
    <t>Елена</t>
  </si>
  <si>
    <t>Витальевна</t>
  </si>
  <si>
    <t>Марина</t>
  </si>
  <si>
    <t>Денисовна</t>
  </si>
  <si>
    <t>Маргарита</t>
  </si>
  <si>
    <t>Геннадьевна</t>
  </si>
  <si>
    <t>Вячеславовна</t>
  </si>
  <si>
    <t>Бахметьева</t>
  </si>
  <si>
    <t>Варвара</t>
  </si>
  <si>
    <t>Ильинична</t>
  </si>
  <si>
    <t>Количество баллов</t>
  </si>
  <si>
    <t>Статус</t>
  </si>
  <si>
    <t>МОУ Внуковская СОШ</t>
  </si>
  <si>
    <t xml:space="preserve">Класс </t>
  </si>
  <si>
    <t>Васильевна</t>
  </si>
  <si>
    <t xml:space="preserve">Ксения </t>
  </si>
  <si>
    <t>Протокол результатов муниципального этапа Олимпиады</t>
  </si>
  <si>
    <t>-</t>
  </si>
  <si>
    <t>Олеговна</t>
  </si>
  <si>
    <t>Математика</t>
  </si>
  <si>
    <t>Задание</t>
  </si>
  <si>
    <t>Итог      баллов</t>
  </si>
  <si>
    <t>Председатель комиссии:</t>
  </si>
  <si>
    <t>Члены комиссии (ФИО, ОУ):</t>
  </si>
  <si>
    <t>Вихарева</t>
  </si>
  <si>
    <t xml:space="preserve">Воробьёва </t>
  </si>
  <si>
    <t xml:space="preserve">Герасимов </t>
  </si>
  <si>
    <t>Гончаренко</t>
  </si>
  <si>
    <t xml:space="preserve">Горев </t>
  </si>
  <si>
    <t>Дадаев</t>
  </si>
  <si>
    <t>Иванов</t>
  </si>
  <si>
    <t>Кондратенко</t>
  </si>
  <si>
    <t>Конышев</t>
  </si>
  <si>
    <t>Коняхина</t>
  </si>
  <si>
    <t xml:space="preserve">Ли </t>
  </si>
  <si>
    <t>Лямин</t>
  </si>
  <si>
    <t>Мельникова</t>
  </si>
  <si>
    <t>Молокоедова</t>
  </si>
  <si>
    <t>Надин</t>
  </si>
  <si>
    <t>Тимофей</t>
  </si>
  <si>
    <t xml:space="preserve">Виолетта </t>
  </si>
  <si>
    <t>Степан</t>
  </si>
  <si>
    <t>Александр</t>
  </si>
  <si>
    <t>Максим</t>
  </si>
  <si>
    <t>Дарья</t>
  </si>
  <si>
    <t>Илья</t>
  </si>
  <si>
    <t>Фёдоровна</t>
  </si>
  <si>
    <t>Геннадьевич</t>
  </si>
  <si>
    <t xml:space="preserve"> Александровна</t>
  </si>
  <si>
    <t>Николаевич</t>
  </si>
  <si>
    <t>Евгеньевич</t>
  </si>
  <si>
    <t>Аркадьевич</t>
  </si>
  <si>
    <t>Русланович</t>
  </si>
  <si>
    <t>Андреевич</t>
  </si>
  <si>
    <t>Александрович</t>
  </si>
  <si>
    <t>Муниципальное общеобразовательное учреждение Икшинская средняя общеобразовательная школа</t>
  </si>
  <si>
    <t xml:space="preserve">Муниципальное образовательное учреждение    Каменская средняя общеобразовательная школа №2 </t>
  </si>
  <si>
    <t xml:space="preserve">Муниципальное общеобразовательное учреждение «Лицей №4 г. Дмитрова», </t>
  </si>
  <si>
    <t>Муниципальное общеобразовательное учреждение Рогачевская средняя общеобразовательная школа</t>
  </si>
  <si>
    <t>Муниципальное общеобразовательное учреждение «Лицей №4 г. Дмитрова»</t>
  </si>
  <si>
    <t>Муниципальное общеобразовательное учреждение Деденевская средняя общеобразовательная школа им.Н.К.Крупской, п.Деденево, ул.Советская, д. 2</t>
  </si>
  <si>
    <t>МОУ "Дмитровская гимназия "Логос"</t>
  </si>
  <si>
    <t>Муниципальное общеобразовательное учреждение Дмитровская средняя общеобразовательная школа №3, г.Дмитров, мкр ДЗФС, д.28</t>
  </si>
  <si>
    <t>Муниципальное общеобразовательное учреждение Дмитровская средняя общеобразовательная школа №9</t>
  </si>
  <si>
    <t>Муниципальное общеобразовательное учреждение Останкинская средняя общеобразовательная школа</t>
  </si>
  <si>
    <t>Муниципальное общеобразовательное учреждение "гимназия "Дмитров""</t>
  </si>
  <si>
    <t>Дьяченко Анна Николаевна</t>
  </si>
  <si>
    <t>Киселёва Марина Викторовна</t>
  </si>
  <si>
    <t>Глухова А.К.</t>
  </si>
  <si>
    <t>Беспалова Галина Владимировна</t>
  </si>
  <si>
    <t>Коковкина Любовь Викторовна</t>
  </si>
  <si>
    <t>Пономарёва Н.С.</t>
  </si>
  <si>
    <t>Крюкова Надежда Николаевна</t>
  </si>
  <si>
    <t>Фролочкина Мария Викторовна</t>
  </si>
  <si>
    <t>Пенская Ольга Николаевна</t>
  </si>
  <si>
    <t>Квитковская Юлия Александровна</t>
  </si>
  <si>
    <t>Пелевина Елена Михайловна</t>
  </si>
  <si>
    <t>Кузнецова Елена Викторовна</t>
  </si>
  <si>
    <t>Овсяникова</t>
  </si>
  <si>
    <t>Патрушев</t>
  </si>
  <si>
    <t>Федор</t>
  </si>
  <si>
    <t>Романович</t>
  </si>
  <si>
    <t xml:space="preserve">Муниципальное общеобразовательное учреждение Деденевская средняя общеобразовательная школа им.Н.К.Крупской, </t>
  </si>
  <si>
    <t>Петров</t>
  </si>
  <si>
    <t xml:space="preserve">Муниципальное общеобразовательное учреждение Синьковская СОШ №2 </t>
  </si>
  <si>
    <t>Кремешкова Наталия Валерьевна</t>
  </si>
  <si>
    <t>Присяжнюк</t>
  </si>
  <si>
    <t>Алёна</t>
  </si>
  <si>
    <t>Рассадин</t>
  </si>
  <si>
    <t>Андрей</t>
  </si>
  <si>
    <t>Муниципальное общеобразовательное учреждение Подосинковская средняя общеобразовательная школа</t>
  </si>
  <si>
    <t>Лисовская Мария Викторовна</t>
  </si>
  <si>
    <t xml:space="preserve"> Сергеевич </t>
  </si>
  <si>
    <t xml:space="preserve">Муниципальное общеобразовательное учреждение Дмитровская средняя общеобразовательная школа №3, </t>
  </si>
  <si>
    <t>Савинова</t>
  </si>
  <si>
    <t>Самоцупова</t>
  </si>
  <si>
    <t>Муниципальное общеобразовательное учреждение Костинская общеобразовательная школа</t>
  </si>
  <si>
    <t>Долгова Л.И.</t>
  </si>
  <si>
    <t>Алена</t>
  </si>
  <si>
    <t>Светлаков</t>
  </si>
  <si>
    <t>Алексеевич</t>
  </si>
  <si>
    <t>Муниципальное общеобразовательное учреждение Каменская  средняя общеобразовательная школа №1</t>
  </si>
  <si>
    <t>Светлакова Алевтина Леонидовна</t>
  </si>
  <si>
    <t>Смеркалова</t>
  </si>
  <si>
    <t>Артемовна</t>
  </si>
  <si>
    <t>Смирнова</t>
  </si>
  <si>
    <t>Муниципальное общеобразовательное учреждение Оревская основная общеобразовательная школа, Дитровский муниципальный район</t>
  </si>
  <si>
    <t>Подгорная Ольга Анатольевна</t>
  </si>
  <si>
    <t>Филоненко</t>
  </si>
  <si>
    <t>Харчевкин</t>
  </si>
  <si>
    <t>Олег</t>
  </si>
  <si>
    <t>Сергеевич</t>
  </si>
  <si>
    <t>Муниципальное общеобразовательное учреждение Яхромская средняя общеобразовательная школа №1</t>
  </si>
  <si>
    <t>Копейкина татьяна Николаевна</t>
  </si>
  <si>
    <t>Чебан</t>
  </si>
  <si>
    <t>Королева</t>
  </si>
  <si>
    <t>Максимовна</t>
  </si>
  <si>
    <t>Муниципальное общеобразовательное учреждение Катуаровская средняя общеобразовательная школа</t>
  </si>
  <si>
    <t>Шушпанова Елена Викторовна</t>
  </si>
  <si>
    <t>Казанцев</t>
  </si>
  <si>
    <t>Владислав</t>
  </si>
  <si>
    <t>Михайлович</t>
  </si>
  <si>
    <t>МОУ Дмитровская прогимназия № 5 имени Героя Советского Союза К.А.Аверьянова</t>
  </si>
  <si>
    <t>Крикухина Светлана Ивановна</t>
  </si>
  <si>
    <t>Любчич</t>
  </si>
  <si>
    <t>Сергей</t>
  </si>
  <si>
    <t>МОУ Синьковская средняя общеобразовательная школа №1</t>
  </si>
  <si>
    <t>Соколова Нина Владимировна</t>
  </si>
  <si>
    <t>Черняева</t>
  </si>
  <si>
    <t>Муниципальное общеобразовательное учреждение Яхромская  средняя общеобразовательная школа №2</t>
  </si>
  <si>
    <t>Романова Светлана Евгеньевна</t>
  </si>
  <si>
    <t>Тюлев</t>
  </si>
  <si>
    <t xml:space="preserve">Муниципальное общеобразовательное учреждение Дмитровская средняя общеобразовательная школа №8, </t>
  </si>
  <si>
    <t>Доценко Светлана Олеговна</t>
  </si>
  <si>
    <t>Болев</t>
  </si>
  <si>
    <t>Никита</t>
  </si>
  <si>
    <t xml:space="preserve">Муниципальное общеобразовательное учреждение Дмитровская средняя общеобразовательная школа №10, </t>
  </si>
  <si>
    <t>Лобачев</t>
  </si>
  <si>
    <t>Глеб</t>
  </si>
  <si>
    <t>Бусел</t>
  </si>
  <si>
    <t>Даниил</t>
  </si>
  <si>
    <t>Рыбасов</t>
  </si>
  <si>
    <t>Иван</t>
  </si>
  <si>
    <t>Захватаева</t>
  </si>
  <si>
    <t>Ульяна</t>
  </si>
  <si>
    <t>МОУ Яхромская СОШ № 3</t>
  </si>
  <si>
    <t>Числовская Наталья Вячеславовна</t>
  </si>
  <si>
    <t>Елакова Людмила Леонидовна</t>
  </si>
  <si>
    <t>Погодина Лариса Николаевна</t>
  </si>
  <si>
    <t>Паранин Петр Петрович</t>
  </si>
  <si>
    <t>Артемьева</t>
  </si>
  <si>
    <t>Демченко Татьяна Владимировна</t>
  </si>
  <si>
    <t>Барбус</t>
  </si>
  <si>
    <t>Николаевна</t>
  </si>
  <si>
    <t>Муниципальное общеобразовательное учреждение Дмитровская средняя общеобразовательная школа №3</t>
  </si>
  <si>
    <t>Чеботарева Александра Юрьевна</t>
  </si>
  <si>
    <t xml:space="preserve">Бояринова </t>
  </si>
  <si>
    <t>Елизовета</t>
  </si>
  <si>
    <t xml:space="preserve">Андреевна </t>
  </si>
  <si>
    <t xml:space="preserve">Муниципальное общеобразовательное учреждение Гришинская средняя общеобразовательная школа </t>
  </si>
  <si>
    <t>Шохина Ирина Сергеевна</t>
  </si>
  <si>
    <t>Вассын</t>
  </si>
  <si>
    <t>Максимович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</si>
  <si>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</si>
  <si>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Вершинина</t>
  </si>
  <si>
    <t>Пенкина Галина Евгеньевна</t>
  </si>
  <si>
    <t>Егоров</t>
  </si>
  <si>
    <t xml:space="preserve">Вячеслав 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</si>
  <si>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</si>
  <si>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Жихарев</t>
  </si>
  <si>
    <t>Сергеева Ирина Анатольевна</t>
  </si>
  <si>
    <t xml:space="preserve">Жуков  </t>
  </si>
  <si>
    <t>Павел</t>
  </si>
  <si>
    <t>Артемович</t>
  </si>
  <si>
    <t>Чижов Геннадий Федорович</t>
  </si>
  <si>
    <t xml:space="preserve">Забалуев </t>
  </si>
  <si>
    <t>Муниципальное общеобразовательное учреждение «Лицей №4 г. Дмитрова», г. Дмитров, ул.Махалина д.15</t>
  </si>
  <si>
    <t>Калинина Н.А.</t>
  </si>
  <si>
    <t>Зиновьев</t>
  </si>
  <si>
    <t>Слюсарь Екатерина Николаевна</t>
  </si>
  <si>
    <t>Ивкин</t>
  </si>
  <si>
    <t>Харитонова М.А.</t>
  </si>
  <si>
    <t>Клименков</t>
  </si>
  <si>
    <t>Муниципальное общеобразовательное учреждение Яхромская  средняя общеобразовательная школа №2, г. Яхрома, ул. Кирьянова 12А</t>
  </si>
  <si>
    <t>Иванова Ирина Анатольевна</t>
  </si>
  <si>
    <t xml:space="preserve">Козырева </t>
  </si>
  <si>
    <t>Егоровна</t>
  </si>
  <si>
    <t>Казанцева Нина Николаевна</t>
  </si>
  <si>
    <t xml:space="preserve">Костиков </t>
  </si>
  <si>
    <t>Кирилл</t>
  </si>
  <si>
    <t>Эдуардович</t>
  </si>
  <si>
    <t>Кригер</t>
  </si>
  <si>
    <t xml:space="preserve">Крюкова </t>
  </si>
  <si>
    <t>Вадимовна</t>
  </si>
  <si>
    <t xml:space="preserve">Лебединский  </t>
  </si>
  <si>
    <t>Лукиных</t>
  </si>
  <si>
    <t>Люшневская</t>
  </si>
  <si>
    <t>Вероника</t>
  </si>
  <si>
    <t>Макогонов</t>
  </si>
  <si>
    <t>Антон</t>
  </si>
  <si>
    <t>Юрьевич</t>
  </si>
  <si>
    <t>Антонова Алла Геннадьевна</t>
  </si>
  <si>
    <t>Муратов</t>
  </si>
  <si>
    <t>Эльдар</t>
  </si>
  <si>
    <t>Мухамбетович</t>
  </si>
  <si>
    <t>Муниципальное общеобразовательное учреждение Подосинковская средняя общеобразовательная школа, МО Дмитровский район, п. Подосинки</t>
  </si>
  <si>
    <t>Анисимова Татьяна Владимировна</t>
  </si>
  <si>
    <t xml:space="preserve">Мутных </t>
  </si>
  <si>
    <t>Нефедова</t>
  </si>
  <si>
    <t xml:space="preserve">Самойлов </t>
  </si>
  <si>
    <t>Арсений</t>
  </si>
  <si>
    <t>Смолков</t>
  </si>
  <si>
    <t>Михаил</t>
  </si>
  <si>
    <t>Сухинин</t>
  </si>
  <si>
    <t xml:space="preserve">Владимир </t>
  </si>
  <si>
    <t>Суюндуков</t>
  </si>
  <si>
    <t>Тимур</t>
  </si>
  <si>
    <t>Радикович</t>
  </si>
  <si>
    <t>Тихонов</t>
  </si>
  <si>
    <t>Муниципальное общеобразовательное учреждение Дмитровская средняя общеобразовательная школа №2</t>
  </si>
  <si>
    <t>Куликова Ирина Юрьевна</t>
  </si>
  <si>
    <t xml:space="preserve">Ткач </t>
  </si>
  <si>
    <t>Макар</t>
  </si>
  <si>
    <t>Анисимова Вера Михайловна</t>
  </si>
  <si>
    <t>Тябина</t>
  </si>
  <si>
    <t xml:space="preserve">Анна </t>
  </si>
  <si>
    <t>Дмитриченко Ирина Дмитриевна</t>
  </si>
  <si>
    <t>Успехова</t>
  </si>
  <si>
    <t>Муниципальное общеобразовательное учреждение Дмитровская средняя общеобразовательная школа №10</t>
  </si>
  <si>
    <t>Чернышов</t>
  </si>
  <si>
    <t>МОУ Куликовская средняя общеобразовательная школа</t>
  </si>
  <si>
    <t>Бычкова Светлана Владимировна</t>
  </si>
  <si>
    <t>Шатунов</t>
  </si>
  <si>
    <t>Леонид</t>
  </si>
  <si>
    <t>Шленова</t>
  </si>
  <si>
    <t>Муниципальное общеобразовательное учреждение Дмитровская средняя общеобразовательная школа №10,</t>
  </si>
  <si>
    <t>Яковлев</t>
  </si>
  <si>
    <t>Данила</t>
  </si>
  <si>
    <t>Фирсов</t>
  </si>
  <si>
    <t>Николай</t>
  </si>
  <si>
    <t xml:space="preserve">Муниципальное общеобразовательное учреждение Черновская средняя общеобразовательная школа </t>
  </si>
  <si>
    <t>Кириллова Е.В.</t>
  </si>
  <si>
    <t xml:space="preserve">Буркова </t>
  </si>
  <si>
    <t xml:space="preserve">Алёна </t>
  </si>
  <si>
    <t>Гронская Елена Федоровна</t>
  </si>
  <si>
    <t>Гудюшкин</t>
  </si>
  <si>
    <t>Гурьянова</t>
  </si>
  <si>
    <t>Муниципальное общеобразовательное учреждение Синьковская СОШ №2</t>
  </si>
  <si>
    <t>Крутиховская Валентина Михайловна</t>
  </si>
  <si>
    <t>Домщиков</t>
  </si>
  <si>
    <t>Виктор</t>
  </si>
  <si>
    <t>Доронина</t>
  </si>
  <si>
    <t>Татьяна</t>
  </si>
  <si>
    <t>Муниципальное общеобразовательное учреждение Гришинская средняя общеобразовательная школа ,Дмитровский район Московская область</t>
  </si>
  <si>
    <t>Зайцев</t>
  </si>
  <si>
    <t>Муниципальное общеобразовательное учреждение Деденевская средняя общеобразовательная школа им.Н.К.Крупской</t>
  </si>
  <si>
    <t xml:space="preserve">Замятин </t>
  </si>
  <si>
    <t>Матвей</t>
  </si>
  <si>
    <t>Фомина Н.В.</t>
  </si>
  <si>
    <t>Кошелев</t>
  </si>
  <si>
    <t>Владимирович</t>
  </si>
  <si>
    <t>Кузнецов</t>
  </si>
  <si>
    <t>Кулаков</t>
  </si>
  <si>
    <t xml:space="preserve">Левочкина </t>
  </si>
  <si>
    <t>Малахов</t>
  </si>
  <si>
    <t>Моисеенкова</t>
  </si>
  <si>
    <t>Асметкина А.А.</t>
  </si>
  <si>
    <t>Мясников</t>
  </si>
  <si>
    <t>Милованова Александра Павловна</t>
  </si>
  <si>
    <t>Невелов</t>
  </si>
  <si>
    <t>Игоревич</t>
  </si>
  <si>
    <t>Николаева</t>
  </si>
  <si>
    <t>Новосёлова</t>
  </si>
  <si>
    <t>Эвелина</t>
  </si>
  <si>
    <t xml:space="preserve">Игоревна </t>
  </si>
  <si>
    <t>Плисов</t>
  </si>
  <si>
    <t>Черныш Елена Васильевна</t>
  </si>
  <si>
    <t>Потемин</t>
  </si>
  <si>
    <t>Дмитрий</t>
  </si>
  <si>
    <t>Иванович</t>
  </si>
  <si>
    <t>Сапрыкин</t>
  </si>
  <si>
    <t>Селезнёв</t>
  </si>
  <si>
    <t>Тарас</t>
  </si>
  <si>
    <t>Дмитриевич</t>
  </si>
  <si>
    <t>Семина</t>
  </si>
  <si>
    <t>Соколова</t>
  </si>
  <si>
    <t>Степанович</t>
  </si>
  <si>
    <t>Тульская</t>
  </si>
  <si>
    <t>Ирина</t>
  </si>
  <si>
    <t>Артёмовна</t>
  </si>
  <si>
    <t>Филина</t>
  </si>
  <si>
    <t>Шарипова</t>
  </si>
  <si>
    <t>Инна</t>
  </si>
  <si>
    <t>Артуровна</t>
  </si>
  <si>
    <t>МОУ Дмитровская СОШ№2</t>
  </si>
  <si>
    <t>Шилов</t>
  </si>
  <si>
    <t>Владимир</t>
  </si>
  <si>
    <t>Ящук</t>
  </si>
  <si>
    <t>Вячеслав</t>
  </si>
  <si>
    <t>Петрова Любовь Фёдоровна</t>
  </si>
  <si>
    <t>Подрезов</t>
  </si>
  <si>
    <t>Рыков</t>
  </si>
  <si>
    <t xml:space="preserve">Юрий </t>
  </si>
  <si>
    <t>Рыбаков</t>
  </si>
  <si>
    <t>Алексей</t>
  </si>
  <si>
    <t>Серобян</t>
  </si>
  <si>
    <t>Ани</t>
  </si>
  <si>
    <t>Оганесовна</t>
  </si>
  <si>
    <t>Приступа Светлана Владимировна</t>
  </si>
  <si>
    <t>Петушков</t>
  </si>
  <si>
    <t>Коровина Елена Александровна</t>
  </si>
  <si>
    <t>Елисеева</t>
  </si>
  <si>
    <t>Алина</t>
  </si>
  <si>
    <t>Васильевич</t>
  </si>
  <si>
    <t>Степанова Инесса Александровна</t>
  </si>
  <si>
    <t>Латыпова</t>
  </si>
  <si>
    <t>Карина</t>
  </si>
  <si>
    <t>Рустамовна</t>
  </si>
  <si>
    <t>Стрельцова</t>
  </si>
  <si>
    <t>Бакланова</t>
  </si>
  <si>
    <t>Егорова Галина Борисовна</t>
  </si>
  <si>
    <t>Берёзкина</t>
  </si>
  <si>
    <t>Муниципальное общеобразовательное учреждение Оревская основная общеобразовательная школа</t>
  </si>
  <si>
    <t>Бочарников</t>
  </si>
  <si>
    <t xml:space="preserve">Александр </t>
  </si>
  <si>
    <t>Савич Т.А.</t>
  </si>
  <si>
    <t>Варламова</t>
  </si>
  <si>
    <t>Сорокина Валентина Николаевна</t>
  </si>
  <si>
    <t>Гоголева</t>
  </si>
  <si>
    <t xml:space="preserve">Евгеньевна </t>
  </si>
  <si>
    <t>Гребенник</t>
  </si>
  <si>
    <t>Егор</t>
  </si>
  <si>
    <t>Дохолян</t>
  </si>
  <si>
    <t>Грачя</t>
  </si>
  <si>
    <t>Генрихович</t>
  </si>
  <si>
    <t>Ловкова</t>
  </si>
  <si>
    <t>Кристина</t>
  </si>
  <si>
    <t>Моисеева</t>
  </si>
  <si>
    <t>Осипова</t>
  </si>
  <si>
    <t>Кира</t>
  </si>
  <si>
    <t>Анатольевна</t>
  </si>
  <si>
    <t>Панченко</t>
  </si>
  <si>
    <t>Данил</t>
  </si>
  <si>
    <t>Денисович</t>
  </si>
  <si>
    <t>Первойкин</t>
  </si>
  <si>
    <t>Вадимович</t>
  </si>
  <si>
    <t>Дунай С.В.</t>
  </si>
  <si>
    <t>Петренко</t>
  </si>
  <si>
    <t>Артем</t>
  </si>
  <si>
    <t xml:space="preserve">Муниципальное образовательное учреждение Каменская средняя общеобразовательная школа №2      </t>
  </si>
  <si>
    <t>Березовская Наталья Борисовна</t>
  </si>
  <si>
    <t>Прончатова</t>
  </si>
  <si>
    <t>Коленцева Татьяна Сергеевна</t>
  </si>
  <si>
    <t>Реснянская</t>
  </si>
  <si>
    <t xml:space="preserve">Муниципальное образовательное учреждение Каменская средняя общеобразовательная школа №2 </t>
  </si>
  <si>
    <t>Решетникова</t>
  </si>
  <si>
    <t>Русаков</t>
  </si>
  <si>
    <t>Некрасова О.А.</t>
  </si>
  <si>
    <t>Соловьева</t>
  </si>
  <si>
    <t>Сорокин</t>
  </si>
  <si>
    <t>Светлаков Алексей Васильевич</t>
  </si>
  <si>
    <t>Сорокина</t>
  </si>
  <si>
    <t>Целикова</t>
  </si>
  <si>
    <t>Логачёв Алексей Евгеньевич</t>
  </si>
  <si>
    <t>Шишанов</t>
  </si>
  <si>
    <t>Руслан</t>
  </si>
  <si>
    <t>Витальевич</t>
  </si>
  <si>
    <t>Трофимова</t>
  </si>
  <si>
    <t>Валентиновна</t>
  </si>
  <si>
    <t>Логачева</t>
  </si>
  <si>
    <t>Муниципальное общеобразовательное учреждение Дмитровская средняя общеобразовательная школа №8</t>
  </si>
  <si>
    <t>Тучина</t>
  </si>
  <si>
    <t>Фахрисламова</t>
  </si>
  <si>
    <t>Эльмира</t>
  </si>
  <si>
    <t>Рафаэлевна</t>
  </si>
  <si>
    <t>Арцебасова</t>
  </si>
  <si>
    <t>Анжелика</t>
  </si>
  <si>
    <t>Пищита</t>
  </si>
  <si>
    <t xml:space="preserve">Орлов </t>
  </si>
  <si>
    <t xml:space="preserve">Седов </t>
  </si>
  <si>
    <t>Константин</t>
  </si>
  <si>
    <t>Русанова В.М.</t>
  </si>
  <si>
    <t>Амосова</t>
  </si>
  <si>
    <t>Гаврюшина Валентина Ивановна</t>
  </si>
  <si>
    <t>Анохина</t>
  </si>
  <si>
    <t>Ахмина</t>
  </si>
  <si>
    <t>Богаткова</t>
  </si>
  <si>
    <t>Арсеньева Вера Викторовна</t>
  </si>
  <si>
    <t xml:space="preserve">Глушатов </t>
  </si>
  <si>
    <t>Игорь</t>
  </si>
  <si>
    <t>Городнов</t>
  </si>
  <si>
    <t xml:space="preserve">Сергей </t>
  </si>
  <si>
    <t>Дударев</t>
  </si>
  <si>
    <t>Вячеславович</t>
  </si>
  <si>
    <t>Еловский</t>
  </si>
  <si>
    <t>Заргарогаян</t>
  </si>
  <si>
    <t>Гаянэ</t>
  </si>
  <si>
    <t>Аветиковна</t>
  </si>
  <si>
    <t>Кавандин</t>
  </si>
  <si>
    <t>Койгеров</t>
  </si>
  <si>
    <t>Левковский</t>
  </si>
  <si>
    <t xml:space="preserve">Малинникова </t>
  </si>
  <si>
    <t>Меньщикова Н.П.</t>
  </si>
  <si>
    <t>Манджикова</t>
  </si>
  <si>
    <t xml:space="preserve">Погодин </t>
  </si>
  <si>
    <t>Вадим</t>
  </si>
  <si>
    <t>Редикульцев</t>
  </si>
  <si>
    <t>Борисович</t>
  </si>
  <si>
    <t>Сайкин</t>
  </si>
  <si>
    <t>Олегович</t>
  </si>
  <si>
    <t>Сафарова</t>
  </si>
  <si>
    <t>Тутукина</t>
  </si>
  <si>
    <t>Соснина Наталья Александровна</t>
  </si>
  <si>
    <t xml:space="preserve">Шайморданов </t>
  </si>
  <si>
    <t>Шлухтманн</t>
  </si>
  <si>
    <t>Александер</t>
  </si>
  <si>
    <t>Му9ниципальное общ10еобразовательное учреждение Рогачевская средняя общеобразовательная школа</t>
  </si>
  <si>
    <t xml:space="preserve">Юсупов </t>
  </si>
  <si>
    <t>Рустам</t>
  </si>
  <si>
    <t>Дамирович</t>
  </si>
  <si>
    <t>Муниципальное общеобразовательное учреждение «Лицей №4 г. Дмитрова</t>
  </si>
  <si>
    <t xml:space="preserve">Лосев </t>
  </si>
  <si>
    <t>Анненкова</t>
  </si>
  <si>
    <t>Егорова Татьяна Александровна</t>
  </si>
  <si>
    <t>Григорьева</t>
  </si>
  <si>
    <t>Гурьев</t>
  </si>
  <si>
    <t>Котова Ф.Т.</t>
  </si>
  <si>
    <t xml:space="preserve">Аминов  </t>
  </si>
  <si>
    <t>Марат</t>
  </si>
  <si>
    <t>Гарунович</t>
  </si>
  <si>
    <t>Колодяжная В.М.</t>
  </si>
  <si>
    <t xml:space="preserve">Афанасьев </t>
  </si>
  <si>
    <t>Павлович</t>
  </si>
  <si>
    <t>Галиханова Татьяна Владиславовна</t>
  </si>
  <si>
    <t>Быкова</t>
  </si>
  <si>
    <t xml:space="preserve">Воробьева  </t>
  </si>
  <si>
    <t xml:space="preserve">Дубровский </t>
  </si>
  <si>
    <t>Ермакова</t>
  </si>
  <si>
    <t xml:space="preserve">Жукова </t>
  </si>
  <si>
    <t xml:space="preserve">Елизавета </t>
  </si>
  <si>
    <t>Исадов</t>
  </si>
  <si>
    <t xml:space="preserve">Климова </t>
  </si>
  <si>
    <t xml:space="preserve">Варвара </t>
  </si>
  <si>
    <t xml:space="preserve"> Николаевна</t>
  </si>
  <si>
    <t>Косолапов</t>
  </si>
  <si>
    <t>Юрий</t>
  </si>
  <si>
    <t>Кропачев</t>
  </si>
  <si>
    <t xml:space="preserve">Кудрявцев </t>
  </si>
  <si>
    <t>Вальтерович</t>
  </si>
  <si>
    <t xml:space="preserve">Панев </t>
  </si>
  <si>
    <t>Пытько</t>
  </si>
  <si>
    <t>Сапожник</t>
  </si>
  <si>
    <t>Срмикян</t>
  </si>
  <si>
    <t>Давид</t>
  </si>
  <si>
    <t>Азатович</t>
  </si>
  <si>
    <t>Фадеев</t>
  </si>
  <si>
    <t>Чернов</t>
  </si>
  <si>
    <t>Роман</t>
  </si>
  <si>
    <t xml:space="preserve">Шабуркина </t>
  </si>
  <si>
    <t>Хабарова Елена Борисовна</t>
  </si>
  <si>
    <t xml:space="preserve">Широбоков </t>
  </si>
  <si>
    <t>Шлёнский</t>
  </si>
  <si>
    <t>Рошу</t>
  </si>
  <si>
    <t>Петровна</t>
  </si>
  <si>
    <t>Хомочкина Татьяна Викторовна</t>
  </si>
  <si>
    <t>Устинов</t>
  </si>
  <si>
    <t>Редков</t>
  </si>
  <si>
    <t>Коротков</t>
  </si>
  <si>
    <t>Евгений</t>
  </si>
  <si>
    <t>Ячменева</t>
  </si>
  <si>
    <t>Струев</t>
  </si>
  <si>
    <t>Ланина</t>
  </si>
  <si>
    <t>Климушкин</t>
  </si>
  <si>
    <t>Стрыгина И.С.</t>
  </si>
  <si>
    <t xml:space="preserve">Кострова </t>
  </si>
  <si>
    <t>Белякова</t>
  </si>
  <si>
    <t>Алексеева</t>
  </si>
  <si>
    <t>не явился</t>
  </si>
  <si>
    <t>не явилась</t>
  </si>
  <si>
    <t>победитель</t>
  </si>
  <si>
    <t>призер</t>
  </si>
  <si>
    <t>неявка</t>
  </si>
  <si>
    <t>Коровина Е.А.</t>
  </si>
  <si>
    <t>Кремешкова Н.В.</t>
  </si>
  <si>
    <t>МОУ Синьковская СОШ№2</t>
  </si>
  <si>
    <t>Горелова Л.С.</t>
  </si>
  <si>
    <t>МОУ Дмитровская СОШ №1</t>
  </si>
  <si>
    <t>Крикухина С.И.</t>
  </si>
  <si>
    <t>Слюсарь Е.Н.</t>
  </si>
  <si>
    <t>МОУ Рогачевская СОШ</t>
  </si>
  <si>
    <t>Дмитровская Прогимназия №5</t>
  </si>
  <si>
    <t>Гаврюшина В.И.</t>
  </si>
  <si>
    <t>Гимназия Дмитров</t>
  </si>
  <si>
    <t>Победитель</t>
  </si>
  <si>
    <t>Злотников</t>
  </si>
  <si>
    <t>Дмитровская средняя общеобразовательная школа № 1</t>
  </si>
  <si>
    <t>Кизьякова Е.Б.</t>
  </si>
  <si>
    <t>Призер</t>
  </si>
  <si>
    <t>Ходова</t>
  </si>
  <si>
    <t>Дмитровская средняя общеобразовательная школа № 10</t>
  </si>
  <si>
    <t>Фарфуляк</t>
  </si>
  <si>
    <t>Семен</t>
  </si>
  <si>
    <t>Горелова А.С.</t>
  </si>
  <si>
    <t>Депутатов</t>
  </si>
  <si>
    <t>Георгиевич</t>
  </si>
  <si>
    <t>Неявка</t>
  </si>
  <si>
    <t>Сергеева И.А.</t>
  </si>
  <si>
    <t>1. Беспалова Г.В.</t>
  </si>
  <si>
    <t>2. Дмитриченко И.Д.</t>
  </si>
  <si>
    <t xml:space="preserve">3. Елакова л.л. </t>
  </si>
  <si>
    <t>4. Колодяжная В.М.</t>
  </si>
  <si>
    <t>5. Доценко С.О.</t>
  </si>
  <si>
    <t>Мехова</t>
  </si>
  <si>
    <t xml:space="preserve"> Муниципальное общеобразовательное учреждение Дмитровская средняя общеобразовательная школа №1 им.В.И.Кузнецова</t>
  </si>
  <si>
    <t>Демченко Т.В.</t>
  </si>
  <si>
    <t>Патрикеева</t>
  </si>
  <si>
    <t>Муниципальное общеобразовательное учреждениеДеденевская средняя общеобразовательная школа</t>
  </si>
  <si>
    <t>Петрушина Т.А.</t>
  </si>
  <si>
    <t>Безручкин</t>
  </si>
  <si>
    <t>Назарова Е.А.</t>
  </si>
  <si>
    <t>Кизякова Елена Борисовна</t>
  </si>
  <si>
    <t>Кириллова Елена Викторовна</t>
  </si>
  <si>
    <t>Харитонова Марина Александровна</t>
  </si>
  <si>
    <t>призёр</t>
  </si>
  <si>
    <t>Алексенко</t>
  </si>
  <si>
    <t>Тарасович</t>
  </si>
  <si>
    <t>Слынько Светлана Юрьевна</t>
  </si>
  <si>
    <t>Летов</t>
  </si>
  <si>
    <t>Черторижский</t>
  </si>
  <si>
    <t>Черновская СОШ</t>
  </si>
  <si>
    <t>Кириллова Е.Е.</t>
  </si>
  <si>
    <t>Люлькин</t>
  </si>
  <si>
    <t>Каменская СОШ</t>
  </si>
  <si>
    <t>Назаров Д.А</t>
  </si>
  <si>
    <t>Числовская Н.В.</t>
  </si>
  <si>
    <t>Крюкова Н.Н</t>
  </si>
  <si>
    <t>Набатова Л.Ю</t>
  </si>
  <si>
    <t>Чернышова И.С.</t>
  </si>
  <si>
    <t>Егорова Г.Б.</t>
  </si>
  <si>
    <t>Слынько С.Ю.</t>
  </si>
  <si>
    <t>Подгорная</t>
  </si>
  <si>
    <t>Деденевская СОШ</t>
  </si>
  <si>
    <t>Лазарева Н.В.</t>
  </si>
  <si>
    <t>Некрасова</t>
  </si>
  <si>
    <t xml:space="preserve">Погодина </t>
  </si>
  <si>
    <t>Лариса</t>
  </si>
  <si>
    <t>Петрушина</t>
  </si>
  <si>
    <t>Квитковская</t>
  </si>
  <si>
    <t>Чижов</t>
  </si>
  <si>
    <t xml:space="preserve">Геннадий </t>
  </si>
  <si>
    <t>Федорович</t>
  </si>
  <si>
    <t>Литвинов</t>
  </si>
  <si>
    <t>Муниципальное общеобразовательное учреждение Дмитровская средняя общеобразовательная школа №1</t>
  </si>
  <si>
    <t>Горелова Лариса Станиславовна</t>
  </si>
  <si>
    <t>Антропова</t>
  </si>
  <si>
    <t>Сухарский</t>
  </si>
  <si>
    <t>Муниципальное общеобразовательное учреждение Черновская средняя общеобразовательная школа</t>
  </si>
  <si>
    <t>Прозоров</t>
  </si>
  <si>
    <t>Ревюк</t>
  </si>
  <si>
    <t xml:space="preserve"> Даниил</t>
  </si>
  <si>
    <t>Игнатова</t>
  </si>
  <si>
    <t>Элина</t>
  </si>
  <si>
    <t>Горелоа Лариса Станиславовна</t>
  </si>
  <si>
    <t>Ищенко</t>
  </si>
  <si>
    <t>Пахтышев</t>
  </si>
  <si>
    <t>Катасонова Л.П.</t>
  </si>
  <si>
    <t>Полевина Елена Михайловна</t>
  </si>
  <si>
    <t>не явка</t>
  </si>
  <si>
    <t>1)Немченко Елена Александровна</t>
  </si>
  <si>
    <t>2)Иванова Ирина Анатольевна</t>
  </si>
  <si>
    <t>3)Копейкина Т.Н.</t>
  </si>
  <si>
    <t>3)Черныш Елена Васильевна</t>
  </si>
  <si>
    <t>4)Вздорова Анжелика Сергеевна</t>
  </si>
  <si>
    <t>5)Бакшаева Наталья Николаевна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</si>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</sst>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distributed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distributed"/>
    </xf>
    <xf numFmtId="0" fontId="2" fillId="0" borderId="11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distributed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D19">
      <selection activeCell="N52" sqref="N52"/>
    </sheetView>
  </sheetViews>
  <sheetFormatPr defaultColWidth="9.140625" defaultRowHeight="15"/>
  <cols>
    <col min="2" max="2" width="24.421875" style="0" customWidth="1"/>
    <col min="3" max="3" width="16.140625" style="0" customWidth="1"/>
    <col min="4" max="4" width="20.00390625" style="0" customWidth="1"/>
    <col min="5" max="5" width="19.8515625" style="0" customWidth="1"/>
    <col min="7" max="7" width="12.28125" style="0" customWidth="1"/>
  </cols>
  <sheetData>
    <row r="1" spans="1:7" ht="14.25">
      <c r="A1" s="55" t="s">
        <v>54</v>
      </c>
      <c r="B1" s="55"/>
      <c r="C1" s="55"/>
      <c r="D1" s="55"/>
      <c r="E1" s="55"/>
      <c r="F1" s="55"/>
      <c r="G1" s="55"/>
    </row>
    <row r="2" spans="1:14" ht="14.25">
      <c r="A2" s="1"/>
      <c r="B2" s="1"/>
      <c r="C2" s="2" t="s">
        <v>4</v>
      </c>
      <c r="D2" s="56" t="s">
        <v>57</v>
      </c>
      <c r="E2" s="57"/>
      <c r="F2" s="58"/>
      <c r="G2" s="1"/>
      <c r="H2" s="59"/>
      <c r="I2" s="59"/>
      <c r="J2" s="59"/>
      <c r="K2" s="59"/>
      <c r="L2" s="59"/>
      <c r="M2" s="59"/>
      <c r="N2" s="59"/>
    </row>
    <row r="3" spans="1:14" ht="14.25">
      <c r="A3" s="5"/>
      <c r="B3" s="60" t="s">
        <v>5</v>
      </c>
      <c r="C3" s="61"/>
      <c r="D3" s="62" t="s">
        <v>8</v>
      </c>
      <c r="E3" s="63"/>
      <c r="F3" s="64"/>
      <c r="G3" s="5"/>
      <c r="H3" s="65" t="s">
        <v>48</v>
      </c>
      <c r="I3" s="65"/>
      <c r="J3" s="65"/>
      <c r="K3" s="65"/>
      <c r="L3" s="65"/>
      <c r="M3" s="65"/>
      <c r="N3" s="65"/>
    </row>
    <row r="4" spans="1:14" ht="14.25">
      <c r="A4" s="6"/>
      <c r="B4" s="6"/>
      <c r="C4" s="6"/>
      <c r="D4" s="6"/>
      <c r="E4" s="6"/>
      <c r="F4" s="6"/>
      <c r="G4" s="6"/>
      <c r="H4" s="3"/>
      <c r="I4" s="4" t="s">
        <v>58</v>
      </c>
      <c r="J4" s="4"/>
      <c r="K4" s="4"/>
      <c r="L4" s="3"/>
      <c r="M4" s="3"/>
      <c r="N4" s="3"/>
    </row>
    <row r="5" spans="1:14" ht="54.75">
      <c r="A5" s="8" t="s">
        <v>0</v>
      </c>
      <c r="B5" s="8" t="s">
        <v>1</v>
      </c>
      <c r="C5" s="8" t="s">
        <v>2</v>
      </c>
      <c r="D5" s="8" t="s">
        <v>3</v>
      </c>
      <c r="E5" s="8" t="s">
        <v>6</v>
      </c>
      <c r="F5" s="8" t="s">
        <v>51</v>
      </c>
      <c r="G5" s="9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 t="s">
        <v>59</v>
      </c>
      <c r="N5" s="37" t="s">
        <v>49</v>
      </c>
    </row>
    <row r="6" spans="1:14" ht="69">
      <c r="A6" s="21">
        <v>1</v>
      </c>
      <c r="B6" s="26" t="s">
        <v>121</v>
      </c>
      <c r="C6" s="26" t="s">
        <v>80</v>
      </c>
      <c r="D6" s="26" t="s">
        <v>91</v>
      </c>
      <c r="E6" s="27" t="s">
        <v>122</v>
      </c>
      <c r="F6" s="12">
        <v>6</v>
      </c>
      <c r="G6" s="36" t="s">
        <v>123</v>
      </c>
      <c r="H6" s="20">
        <v>7</v>
      </c>
      <c r="I6" s="20">
        <v>7</v>
      </c>
      <c r="J6" s="20">
        <v>7</v>
      </c>
      <c r="K6" s="20">
        <v>7</v>
      </c>
      <c r="L6" s="20">
        <v>0</v>
      </c>
      <c r="M6" s="14">
        <f aca="true" t="shared" si="0" ref="M6:M12">SUM(H6:L6)</f>
        <v>28</v>
      </c>
      <c r="N6" s="20" t="s">
        <v>517</v>
      </c>
    </row>
    <row r="7" spans="1:14" ht="83.25">
      <c r="A7" s="21">
        <v>2</v>
      </c>
      <c r="B7" s="26" t="s">
        <v>147</v>
      </c>
      <c r="C7" s="26" t="s">
        <v>148</v>
      </c>
      <c r="D7" s="26" t="s">
        <v>149</v>
      </c>
      <c r="E7" s="27" t="s">
        <v>150</v>
      </c>
      <c r="F7" s="12">
        <v>6</v>
      </c>
      <c r="G7" s="36" t="s">
        <v>151</v>
      </c>
      <c r="H7" s="20">
        <v>7</v>
      </c>
      <c r="I7" s="20">
        <v>7</v>
      </c>
      <c r="J7" s="20">
        <v>7</v>
      </c>
      <c r="K7" s="20">
        <v>0</v>
      </c>
      <c r="L7" s="20">
        <v>7</v>
      </c>
      <c r="M7" s="14">
        <f t="shared" si="0"/>
        <v>28</v>
      </c>
      <c r="N7" s="20" t="s">
        <v>517</v>
      </c>
    </row>
    <row r="8" spans="1:14" ht="83.25">
      <c r="A8" s="21">
        <v>3</v>
      </c>
      <c r="B8" s="26" t="s">
        <v>166</v>
      </c>
      <c r="C8" s="26" t="s">
        <v>37</v>
      </c>
      <c r="D8" s="26" t="s">
        <v>23</v>
      </c>
      <c r="E8" s="27" t="s">
        <v>167</v>
      </c>
      <c r="F8" s="12">
        <v>6</v>
      </c>
      <c r="G8" s="36" t="s">
        <v>168</v>
      </c>
      <c r="H8" s="20">
        <v>7</v>
      </c>
      <c r="I8" s="20">
        <v>7</v>
      </c>
      <c r="J8" s="20">
        <v>7</v>
      </c>
      <c r="K8" s="20">
        <v>7</v>
      </c>
      <c r="L8" s="20">
        <v>0</v>
      </c>
      <c r="M8" s="14">
        <f t="shared" si="0"/>
        <v>28</v>
      </c>
      <c r="N8" s="20" t="s">
        <v>517</v>
      </c>
    </row>
    <row r="9" spans="1:14" ht="83.25">
      <c r="A9" s="21">
        <v>4</v>
      </c>
      <c r="B9" s="26" t="s">
        <v>169</v>
      </c>
      <c r="C9" s="26" t="s">
        <v>80</v>
      </c>
      <c r="D9" s="26" t="s">
        <v>159</v>
      </c>
      <c r="E9" s="27" t="s">
        <v>170</v>
      </c>
      <c r="F9" s="12">
        <v>6</v>
      </c>
      <c r="G9" s="36" t="s">
        <v>171</v>
      </c>
      <c r="H9" s="20">
        <v>7</v>
      </c>
      <c r="I9" s="20">
        <v>7</v>
      </c>
      <c r="J9" s="20">
        <v>7</v>
      </c>
      <c r="K9" s="20">
        <v>7</v>
      </c>
      <c r="L9" s="20">
        <v>0</v>
      </c>
      <c r="M9" s="14">
        <f t="shared" si="0"/>
        <v>28</v>
      </c>
      <c r="N9" s="20" t="s">
        <v>517</v>
      </c>
    </row>
    <row r="10" spans="1:14" ht="69">
      <c r="A10" s="21">
        <v>5</v>
      </c>
      <c r="B10" s="26" t="s">
        <v>132</v>
      </c>
      <c r="C10" s="26" t="s">
        <v>42</v>
      </c>
      <c r="D10" s="26" t="s">
        <v>44</v>
      </c>
      <c r="E10" s="27" t="s">
        <v>103</v>
      </c>
      <c r="F10" s="12">
        <v>6</v>
      </c>
      <c r="G10" s="36" t="s">
        <v>113</v>
      </c>
      <c r="H10" s="20">
        <v>7</v>
      </c>
      <c r="I10" s="20">
        <v>7</v>
      </c>
      <c r="J10" s="20">
        <v>6</v>
      </c>
      <c r="K10" s="20">
        <v>7</v>
      </c>
      <c r="L10" s="20">
        <v>0</v>
      </c>
      <c r="M10" s="14">
        <f t="shared" si="0"/>
        <v>27</v>
      </c>
      <c r="N10" s="20" t="s">
        <v>561</v>
      </c>
    </row>
    <row r="11" spans="1:14" ht="83.25">
      <c r="A11" s="21">
        <v>6</v>
      </c>
      <c r="B11" s="26" t="s">
        <v>177</v>
      </c>
      <c r="C11" s="26" t="s">
        <v>178</v>
      </c>
      <c r="D11" s="26" t="s">
        <v>92</v>
      </c>
      <c r="E11" s="27" t="s">
        <v>174</v>
      </c>
      <c r="F11" s="12">
        <v>6</v>
      </c>
      <c r="G11" s="36" t="s">
        <v>185</v>
      </c>
      <c r="H11" s="20">
        <v>6</v>
      </c>
      <c r="I11" s="20">
        <v>7</v>
      </c>
      <c r="J11" s="20">
        <v>7</v>
      </c>
      <c r="K11" s="20">
        <v>7</v>
      </c>
      <c r="L11" s="20">
        <v>0</v>
      </c>
      <c r="M11" s="14">
        <f t="shared" si="0"/>
        <v>27</v>
      </c>
      <c r="N11" s="20" t="s">
        <v>561</v>
      </c>
    </row>
    <row r="12" spans="1:14" ht="54.75">
      <c r="A12" s="21">
        <v>7</v>
      </c>
      <c r="B12" s="22" t="s">
        <v>64</v>
      </c>
      <c r="C12" s="22" t="s">
        <v>77</v>
      </c>
      <c r="D12" s="22" t="s">
        <v>85</v>
      </c>
      <c r="E12" s="23" t="s">
        <v>95</v>
      </c>
      <c r="F12" s="12">
        <v>6</v>
      </c>
      <c r="G12" s="30" t="s">
        <v>106</v>
      </c>
      <c r="H12" s="20">
        <v>7</v>
      </c>
      <c r="I12" s="20">
        <v>7</v>
      </c>
      <c r="J12" s="20">
        <v>3</v>
      </c>
      <c r="K12" s="20">
        <v>7</v>
      </c>
      <c r="L12" s="20">
        <v>0</v>
      </c>
      <c r="M12" s="14">
        <f t="shared" si="0"/>
        <v>24</v>
      </c>
      <c r="N12" s="20" t="s">
        <v>561</v>
      </c>
    </row>
    <row r="13" spans="1:14" ht="69">
      <c r="A13" s="21">
        <v>8</v>
      </c>
      <c r="B13" s="22" t="s">
        <v>73</v>
      </c>
      <c r="C13" s="22" t="s">
        <v>81</v>
      </c>
      <c r="D13" s="22" t="s">
        <v>91</v>
      </c>
      <c r="E13" s="23" t="s">
        <v>103</v>
      </c>
      <c r="F13" s="12">
        <v>6</v>
      </c>
      <c r="G13" s="30" t="s">
        <v>113</v>
      </c>
      <c r="H13" s="20">
        <v>7</v>
      </c>
      <c r="I13" s="20">
        <v>7</v>
      </c>
      <c r="J13" s="20">
        <v>2</v>
      </c>
      <c r="K13" s="20">
        <v>7</v>
      </c>
      <c r="L13" s="20">
        <v>0</v>
      </c>
      <c r="M13" s="14">
        <v>23</v>
      </c>
      <c r="N13" s="20" t="s">
        <v>561</v>
      </c>
    </row>
    <row r="14" spans="1:14" ht="69">
      <c r="A14" s="21">
        <v>9</v>
      </c>
      <c r="B14" s="24" t="s">
        <v>75</v>
      </c>
      <c r="C14" s="24" t="s">
        <v>82</v>
      </c>
      <c r="D14" s="24" t="s">
        <v>11</v>
      </c>
      <c r="E14" s="21" t="s">
        <v>103</v>
      </c>
      <c r="F14" s="12">
        <v>6</v>
      </c>
      <c r="G14" s="33" t="s">
        <v>115</v>
      </c>
      <c r="H14" s="20">
        <v>7</v>
      </c>
      <c r="I14" s="20">
        <v>7</v>
      </c>
      <c r="J14" s="20">
        <v>2</v>
      </c>
      <c r="K14" s="20">
        <v>7</v>
      </c>
      <c r="L14" s="20">
        <v>0</v>
      </c>
      <c r="M14" s="14">
        <f aca="true" t="shared" si="1" ref="M14:M53">SUM(H14:L14)</f>
        <v>23</v>
      </c>
      <c r="N14" s="20" t="s">
        <v>561</v>
      </c>
    </row>
    <row r="15" spans="1:14" ht="83.25">
      <c r="A15" s="21">
        <v>10</v>
      </c>
      <c r="B15" s="26" t="s">
        <v>589</v>
      </c>
      <c r="C15" s="26" t="s">
        <v>250</v>
      </c>
      <c r="D15" s="26" t="s">
        <v>445</v>
      </c>
      <c r="E15" s="27" t="s">
        <v>590</v>
      </c>
      <c r="F15" s="12">
        <v>6</v>
      </c>
      <c r="G15" s="36" t="s">
        <v>591</v>
      </c>
      <c r="H15" s="20">
        <v>7</v>
      </c>
      <c r="I15" s="20">
        <v>7</v>
      </c>
      <c r="J15" s="20">
        <v>1</v>
      </c>
      <c r="K15" s="20">
        <v>7</v>
      </c>
      <c r="L15" s="20">
        <v>0</v>
      </c>
      <c r="M15" s="14">
        <f t="shared" si="1"/>
        <v>22</v>
      </c>
      <c r="N15" s="20" t="s">
        <v>561</v>
      </c>
    </row>
    <row r="16" spans="1:14" ht="54.75">
      <c r="A16" s="21">
        <v>11</v>
      </c>
      <c r="B16" s="22" t="s">
        <v>66</v>
      </c>
      <c r="C16" s="22" t="s">
        <v>79</v>
      </c>
      <c r="D16" s="22" t="s">
        <v>87</v>
      </c>
      <c r="E16" s="23" t="s">
        <v>97</v>
      </c>
      <c r="F16" s="12">
        <v>6</v>
      </c>
      <c r="G16" s="41" t="s">
        <v>106</v>
      </c>
      <c r="H16" s="20">
        <v>7</v>
      </c>
      <c r="I16" s="20">
        <v>7</v>
      </c>
      <c r="J16" s="20">
        <v>0</v>
      </c>
      <c r="K16" s="20">
        <v>7</v>
      </c>
      <c r="L16" s="20">
        <v>0</v>
      </c>
      <c r="M16" s="14">
        <f t="shared" si="1"/>
        <v>21</v>
      </c>
      <c r="N16" s="20" t="s">
        <v>612</v>
      </c>
    </row>
    <row r="17" spans="1:14" ht="124.5">
      <c r="A17" s="21">
        <v>12</v>
      </c>
      <c r="B17" s="16" t="s">
        <v>67</v>
      </c>
      <c r="C17" s="16" t="s">
        <v>80</v>
      </c>
      <c r="D17" s="16" t="s">
        <v>88</v>
      </c>
      <c r="E17" s="17" t="s">
        <v>98</v>
      </c>
      <c r="F17" s="12">
        <v>6</v>
      </c>
      <c r="G17" s="30" t="s">
        <v>108</v>
      </c>
      <c r="H17" s="20">
        <v>7</v>
      </c>
      <c r="I17" s="20">
        <v>7</v>
      </c>
      <c r="J17" s="20">
        <v>0</v>
      </c>
      <c r="K17" s="20">
        <v>7</v>
      </c>
      <c r="L17" s="20">
        <v>0</v>
      </c>
      <c r="M17" s="14">
        <f t="shared" si="1"/>
        <v>21</v>
      </c>
      <c r="N17" s="20" t="s">
        <v>612</v>
      </c>
    </row>
    <row r="18" spans="1:14" ht="110.25">
      <c r="A18" s="21">
        <v>13</v>
      </c>
      <c r="B18" s="29" t="s">
        <v>69</v>
      </c>
      <c r="C18" s="29" t="s">
        <v>19</v>
      </c>
      <c r="D18" s="29" t="s">
        <v>16</v>
      </c>
      <c r="E18" s="23" t="s">
        <v>100</v>
      </c>
      <c r="F18" s="12">
        <v>6</v>
      </c>
      <c r="G18" s="41" t="s">
        <v>110</v>
      </c>
      <c r="H18" s="20">
        <v>0</v>
      </c>
      <c r="I18" s="20">
        <v>7</v>
      </c>
      <c r="J18" s="20">
        <v>7</v>
      </c>
      <c r="K18" s="20">
        <v>7</v>
      </c>
      <c r="L18" s="20">
        <v>0</v>
      </c>
      <c r="M18" s="14">
        <f t="shared" si="1"/>
        <v>21</v>
      </c>
      <c r="N18" s="20" t="s">
        <v>612</v>
      </c>
    </row>
    <row r="19" spans="1:14" ht="27">
      <c r="A19" s="21">
        <v>14</v>
      </c>
      <c r="B19" s="22" t="s">
        <v>71</v>
      </c>
      <c r="C19" s="22" t="s">
        <v>40</v>
      </c>
      <c r="D19" s="22" t="s">
        <v>32</v>
      </c>
      <c r="E19" s="21" t="s">
        <v>99</v>
      </c>
      <c r="F19" s="12">
        <v>6</v>
      </c>
      <c r="G19" s="33" t="s">
        <v>109</v>
      </c>
      <c r="H19" s="20">
        <v>7</v>
      </c>
      <c r="I19" s="20">
        <v>7</v>
      </c>
      <c r="J19" s="20">
        <v>0</v>
      </c>
      <c r="K19" s="20">
        <v>7</v>
      </c>
      <c r="L19" s="20">
        <v>0</v>
      </c>
      <c r="M19" s="14">
        <f t="shared" si="1"/>
        <v>21</v>
      </c>
      <c r="N19" s="20" t="s">
        <v>612</v>
      </c>
    </row>
    <row r="20" spans="1:14" ht="69">
      <c r="A20" s="21">
        <v>15</v>
      </c>
      <c r="B20" s="26" t="s">
        <v>124</v>
      </c>
      <c r="C20" s="26" t="s">
        <v>125</v>
      </c>
      <c r="D20" s="26" t="s">
        <v>18</v>
      </c>
      <c r="E20" s="27" t="s">
        <v>103</v>
      </c>
      <c r="F20" s="12">
        <v>6</v>
      </c>
      <c r="G20" s="36" t="s">
        <v>113</v>
      </c>
      <c r="H20" s="20">
        <v>7</v>
      </c>
      <c r="I20" s="20">
        <v>7</v>
      </c>
      <c r="J20" s="20">
        <v>7</v>
      </c>
      <c r="K20" s="20">
        <v>0</v>
      </c>
      <c r="L20" s="20">
        <v>0</v>
      </c>
      <c r="M20" s="14">
        <f t="shared" si="1"/>
        <v>21</v>
      </c>
      <c r="N20" s="20" t="s">
        <v>612</v>
      </c>
    </row>
    <row r="21" spans="1:14" ht="111">
      <c r="A21" s="21">
        <v>16</v>
      </c>
      <c r="B21" s="26" t="s">
        <v>143</v>
      </c>
      <c r="C21" s="26" t="s">
        <v>35</v>
      </c>
      <c r="D21" s="26" t="s">
        <v>18</v>
      </c>
      <c r="E21" s="27" t="s">
        <v>144</v>
      </c>
      <c r="F21" s="12">
        <v>6</v>
      </c>
      <c r="G21" s="35" t="s">
        <v>145</v>
      </c>
      <c r="H21" s="20">
        <v>7</v>
      </c>
      <c r="I21" s="20">
        <v>7</v>
      </c>
      <c r="J21" s="20">
        <v>0</v>
      </c>
      <c r="K21" s="20">
        <v>7</v>
      </c>
      <c r="L21" s="20">
        <v>0</v>
      </c>
      <c r="M21" s="14">
        <f t="shared" si="1"/>
        <v>21</v>
      </c>
      <c r="N21" s="20" t="s">
        <v>612</v>
      </c>
    </row>
    <row r="22" spans="1:14" ht="27.75">
      <c r="A22" s="21">
        <v>17</v>
      </c>
      <c r="B22" s="26" t="s">
        <v>146</v>
      </c>
      <c r="C22" s="26" t="s">
        <v>25</v>
      </c>
      <c r="D22" s="26" t="s">
        <v>16</v>
      </c>
      <c r="E22" s="27" t="s">
        <v>99</v>
      </c>
      <c r="F22" s="12">
        <v>6</v>
      </c>
      <c r="G22" s="35" t="s">
        <v>109</v>
      </c>
      <c r="H22" s="20">
        <v>7</v>
      </c>
      <c r="I22" s="20">
        <v>7</v>
      </c>
      <c r="J22" s="20">
        <v>7</v>
      </c>
      <c r="K22" s="20">
        <v>0</v>
      </c>
      <c r="L22" s="20">
        <v>0</v>
      </c>
      <c r="M22" s="14">
        <f t="shared" si="1"/>
        <v>21</v>
      </c>
      <c r="N22" s="20" t="s">
        <v>612</v>
      </c>
    </row>
    <row r="23" spans="1:14" ht="83.25">
      <c r="A23" s="21">
        <v>18</v>
      </c>
      <c r="B23" s="26" t="s">
        <v>172</v>
      </c>
      <c r="C23" s="26" t="s">
        <v>173</v>
      </c>
      <c r="D23" s="26" t="s">
        <v>91</v>
      </c>
      <c r="E23" s="27" t="s">
        <v>174</v>
      </c>
      <c r="F23" s="12">
        <v>6</v>
      </c>
      <c r="G23" s="35" t="s">
        <v>185</v>
      </c>
      <c r="H23" s="20">
        <v>7</v>
      </c>
      <c r="I23" s="20">
        <v>7</v>
      </c>
      <c r="J23" s="20">
        <v>7</v>
      </c>
      <c r="K23" s="20">
        <v>0</v>
      </c>
      <c r="L23" s="20">
        <v>0</v>
      </c>
      <c r="M23" s="14">
        <f t="shared" si="1"/>
        <v>21</v>
      </c>
      <c r="N23" s="20" t="s">
        <v>612</v>
      </c>
    </row>
    <row r="24" spans="1:14" ht="42">
      <c r="A24" s="21">
        <v>19</v>
      </c>
      <c r="B24" s="26" t="s">
        <v>179</v>
      </c>
      <c r="C24" s="26" t="s">
        <v>180</v>
      </c>
      <c r="D24" s="26" t="s">
        <v>119</v>
      </c>
      <c r="E24" s="27" t="s">
        <v>50</v>
      </c>
      <c r="F24" s="12">
        <v>6</v>
      </c>
      <c r="G24" s="36" t="s">
        <v>187</v>
      </c>
      <c r="H24" s="20">
        <v>7</v>
      </c>
      <c r="I24" s="20">
        <v>7</v>
      </c>
      <c r="J24" s="20">
        <v>7</v>
      </c>
      <c r="K24" s="20">
        <v>0</v>
      </c>
      <c r="L24" s="20">
        <v>0</v>
      </c>
      <c r="M24" s="14">
        <f t="shared" si="1"/>
        <v>21</v>
      </c>
      <c r="N24" s="20" t="s">
        <v>612</v>
      </c>
    </row>
    <row r="25" spans="1:14" ht="55.5">
      <c r="A25" s="21">
        <v>20</v>
      </c>
      <c r="B25" s="26" t="s">
        <v>181</v>
      </c>
      <c r="C25" s="26" t="s">
        <v>182</v>
      </c>
      <c r="D25" s="26" t="s">
        <v>18</v>
      </c>
      <c r="E25" s="27" t="s">
        <v>183</v>
      </c>
      <c r="F25" s="12">
        <v>6</v>
      </c>
      <c r="G25" s="36" t="s">
        <v>184</v>
      </c>
      <c r="H25" s="20">
        <v>0</v>
      </c>
      <c r="I25" s="20">
        <v>7</v>
      </c>
      <c r="J25" s="20">
        <v>7</v>
      </c>
      <c r="K25" s="20">
        <v>7</v>
      </c>
      <c r="L25" s="20">
        <v>0</v>
      </c>
      <c r="M25" s="14">
        <f t="shared" si="1"/>
        <v>21</v>
      </c>
      <c r="N25" s="20" t="s">
        <v>612</v>
      </c>
    </row>
    <row r="26" spans="1:14" ht="83.25">
      <c r="A26" s="21">
        <v>21</v>
      </c>
      <c r="B26" s="26" t="s">
        <v>592</v>
      </c>
      <c r="C26" s="26" t="s">
        <v>25</v>
      </c>
      <c r="D26" s="26" t="s">
        <v>23</v>
      </c>
      <c r="E26" s="27" t="s">
        <v>590</v>
      </c>
      <c r="F26" s="12">
        <v>6</v>
      </c>
      <c r="G26" s="36" t="s">
        <v>591</v>
      </c>
      <c r="H26" s="20">
        <v>7</v>
      </c>
      <c r="I26" s="20">
        <v>7</v>
      </c>
      <c r="J26" s="20">
        <v>7</v>
      </c>
      <c r="K26" s="20">
        <v>0</v>
      </c>
      <c r="L26" s="20">
        <v>0</v>
      </c>
      <c r="M26" s="14">
        <f t="shared" si="1"/>
        <v>21</v>
      </c>
      <c r="N26" s="20" t="s">
        <v>612</v>
      </c>
    </row>
    <row r="27" spans="1:14" ht="83.25">
      <c r="A27" s="21">
        <v>22</v>
      </c>
      <c r="B27" s="26" t="s">
        <v>593</v>
      </c>
      <c r="C27" s="26" t="s">
        <v>369</v>
      </c>
      <c r="D27" s="26" t="s">
        <v>92</v>
      </c>
      <c r="E27" s="27" t="s">
        <v>594</v>
      </c>
      <c r="F27" s="12">
        <v>6</v>
      </c>
      <c r="G27" s="36" t="s">
        <v>511</v>
      </c>
      <c r="H27" s="20">
        <v>7</v>
      </c>
      <c r="I27" s="20">
        <v>7</v>
      </c>
      <c r="J27" s="20">
        <v>0</v>
      </c>
      <c r="K27" s="20">
        <v>7</v>
      </c>
      <c r="L27" s="20">
        <v>0</v>
      </c>
      <c r="M27" s="14">
        <f t="shared" si="1"/>
        <v>21</v>
      </c>
      <c r="N27" s="20" t="s">
        <v>612</v>
      </c>
    </row>
    <row r="28" spans="1:14" ht="83.25">
      <c r="A28" s="21">
        <v>23</v>
      </c>
      <c r="B28" s="26" t="s">
        <v>595</v>
      </c>
      <c r="C28" s="26" t="s">
        <v>81</v>
      </c>
      <c r="D28" s="26" t="s">
        <v>92</v>
      </c>
      <c r="E28" s="27" t="s">
        <v>590</v>
      </c>
      <c r="F28" s="12">
        <v>6</v>
      </c>
      <c r="G28" s="36" t="s">
        <v>564</v>
      </c>
      <c r="H28" s="20">
        <v>7</v>
      </c>
      <c r="I28" s="20">
        <v>7</v>
      </c>
      <c r="J28" s="20">
        <v>7</v>
      </c>
      <c r="K28" s="20">
        <v>0</v>
      </c>
      <c r="L28" s="20">
        <v>0</v>
      </c>
      <c r="M28" s="14">
        <f t="shared" si="1"/>
        <v>21</v>
      </c>
      <c r="N28" s="20" t="s">
        <v>612</v>
      </c>
    </row>
    <row r="29" spans="1:14" ht="82.5">
      <c r="A29" s="21">
        <v>24</v>
      </c>
      <c r="B29" s="24" t="s">
        <v>65</v>
      </c>
      <c r="C29" s="24" t="s">
        <v>78</v>
      </c>
      <c r="D29" s="24" t="s">
        <v>86</v>
      </c>
      <c r="E29" s="21" t="s">
        <v>96</v>
      </c>
      <c r="F29" s="12">
        <v>6</v>
      </c>
      <c r="G29" s="33" t="s">
        <v>107</v>
      </c>
      <c r="H29" s="20">
        <v>6</v>
      </c>
      <c r="I29" s="20">
        <v>7</v>
      </c>
      <c r="J29" s="20">
        <v>0</v>
      </c>
      <c r="K29" s="20">
        <v>7</v>
      </c>
      <c r="L29" s="20">
        <v>0</v>
      </c>
      <c r="M29" s="14">
        <f t="shared" si="1"/>
        <v>20</v>
      </c>
      <c r="N29" s="39" t="s">
        <v>612</v>
      </c>
    </row>
    <row r="30" spans="1:14" ht="96.75">
      <c r="A30" s="21">
        <v>25</v>
      </c>
      <c r="B30" s="26" t="s">
        <v>153</v>
      </c>
      <c r="C30" s="26" t="s">
        <v>25</v>
      </c>
      <c r="D30" s="26" t="s">
        <v>154</v>
      </c>
      <c r="E30" s="27" t="s">
        <v>155</v>
      </c>
      <c r="F30" s="12">
        <v>6</v>
      </c>
      <c r="G30" s="36" t="s">
        <v>156</v>
      </c>
      <c r="H30" s="20">
        <v>6</v>
      </c>
      <c r="I30" s="20">
        <v>7</v>
      </c>
      <c r="J30" s="20">
        <v>7</v>
      </c>
      <c r="K30" s="20">
        <v>0</v>
      </c>
      <c r="L30" s="20">
        <v>0</v>
      </c>
      <c r="M30" s="14">
        <f t="shared" si="1"/>
        <v>20</v>
      </c>
      <c r="N30" s="20" t="s">
        <v>612</v>
      </c>
    </row>
    <row r="31" spans="1:14" ht="82.5">
      <c r="A31" s="21">
        <v>26</v>
      </c>
      <c r="B31" s="22" t="s">
        <v>70</v>
      </c>
      <c r="C31" s="22" t="s">
        <v>79</v>
      </c>
      <c r="D31" s="22" t="s">
        <v>89</v>
      </c>
      <c r="E31" s="23" t="s">
        <v>101</v>
      </c>
      <c r="F31" s="12">
        <v>6</v>
      </c>
      <c r="G31" s="41" t="s">
        <v>111</v>
      </c>
      <c r="H31" s="20">
        <v>7</v>
      </c>
      <c r="I31" s="20">
        <v>7</v>
      </c>
      <c r="J31" s="20">
        <v>4</v>
      </c>
      <c r="K31" s="20">
        <v>0</v>
      </c>
      <c r="L31" s="20">
        <v>0</v>
      </c>
      <c r="M31" s="14">
        <f t="shared" si="1"/>
        <v>18</v>
      </c>
      <c r="N31" s="20" t="s">
        <v>612</v>
      </c>
    </row>
    <row r="32" spans="1:14" ht="55.5">
      <c r="A32" s="21">
        <v>27</v>
      </c>
      <c r="B32" s="26" t="s">
        <v>162</v>
      </c>
      <c r="C32" s="26" t="s">
        <v>163</v>
      </c>
      <c r="D32" s="26" t="s">
        <v>88</v>
      </c>
      <c r="E32" s="27" t="s">
        <v>164</v>
      </c>
      <c r="F32" s="12">
        <v>6</v>
      </c>
      <c r="G32" s="36" t="s">
        <v>165</v>
      </c>
      <c r="H32" s="20">
        <v>3</v>
      </c>
      <c r="I32" s="20">
        <v>7</v>
      </c>
      <c r="J32" s="20">
        <v>0</v>
      </c>
      <c r="K32" s="20">
        <v>7</v>
      </c>
      <c r="L32" s="20">
        <v>0</v>
      </c>
      <c r="M32" s="14">
        <f t="shared" si="1"/>
        <v>17</v>
      </c>
      <c r="N32" s="20" t="s">
        <v>612</v>
      </c>
    </row>
    <row r="33" spans="1:14" ht="82.5">
      <c r="A33" s="21">
        <v>28</v>
      </c>
      <c r="B33" s="22" t="s">
        <v>63</v>
      </c>
      <c r="C33" s="22" t="s">
        <v>22</v>
      </c>
      <c r="D33" s="22" t="s">
        <v>84</v>
      </c>
      <c r="E33" s="23" t="s">
        <v>94</v>
      </c>
      <c r="F33" s="12">
        <v>6</v>
      </c>
      <c r="G33" s="30" t="s">
        <v>105</v>
      </c>
      <c r="H33" s="20">
        <v>0</v>
      </c>
      <c r="I33" s="20">
        <v>7</v>
      </c>
      <c r="J33" s="20">
        <v>2</v>
      </c>
      <c r="K33" s="20">
        <v>7</v>
      </c>
      <c r="L33" s="20">
        <v>0</v>
      </c>
      <c r="M33" s="14">
        <f t="shared" si="1"/>
        <v>16</v>
      </c>
      <c r="N33" s="39" t="s">
        <v>612</v>
      </c>
    </row>
    <row r="34" spans="1:14" ht="69">
      <c r="A34" s="21">
        <v>29</v>
      </c>
      <c r="B34" s="26" t="s">
        <v>141</v>
      </c>
      <c r="C34" s="26" t="s">
        <v>22</v>
      </c>
      <c r="D34" s="26" t="s">
        <v>142</v>
      </c>
      <c r="E34" s="27" t="s">
        <v>103</v>
      </c>
      <c r="F34" s="12">
        <v>6</v>
      </c>
      <c r="G34" s="36" t="s">
        <v>115</v>
      </c>
      <c r="H34" s="20">
        <v>7</v>
      </c>
      <c r="I34" s="20">
        <v>0</v>
      </c>
      <c r="J34" s="20">
        <v>7</v>
      </c>
      <c r="K34" s="20">
        <v>0</v>
      </c>
      <c r="L34" s="20">
        <v>2</v>
      </c>
      <c r="M34" s="14">
        <f t="shared" si="1"/>
        <v>16</v>
      </c>
      <c r="N34" s="20" t="s">
        <v>612</v>
      </c>
    </row>
    <row r="35" spans="1:14" ht="69">
      <c r="A35" s="21">
        <v>30</v>
      </c>
      <c r="B35" s="26" t="s">
        <v>152</v>
      </c>
      <c r="C35" s="26" t="s">
        <v>19</v>
      </c>
      <c r="D35" s="26" t="s">
        <v>33</v>
      </c>
      <c r="E35" s="27" t="s">
        <v>103</v>
      </c>
      <c r="F35" s="12">
        <v>6</v>
      </c>
      <c r="G35" s="36" t="s">
        <v>113</v>
      </c>
      <c r="H35" s="20">
        <v>7</v>
      </c>
      <c r="I35" s="20">
        <v>7</v>
      </c>
      <c r="J35" s="20">
        <v>2</v>
      </c>
      <c r="K35" s="20">
        <v>0</v>
      </c>
      <c r="L35" s="20">
        <v>0</v>
      </c>
      <c r="M35" s="14">
        <f t="shared" si="1"/>
        <v>16</v>
      </c>
      <c r="N35" s="20" t="s">
        <v>612</v>
      </c>
    </row>
    <row r="36" spans="1:14" ht="83.25">
      <c r="A36" s="21">
        <v>31</v>
      </c>
      <c r="B36" s="26" t="s">
        <v>596</v>
      </c>
      <c r="C36" s="26" t="s">
        <v>597</v>
      </c>
      <c r="D36" s="26" t="s">
        <v>130</v>
      </c>
      <c r="E36" s="27" t="s">
        <v>131</v>
      </c>
      <c r="F36" s="12">
        <v>6</v>
      </c>
      <c r="G36" s="36" t="s">
        <v>110</v>
      </c>
      <c r="H36" s="20">
        <v>7</v>
      </c>
      <c r="I36" s="20">
        <v>7</v>
      </c>
      <c r="J36" s="20">
        <v>1</v>
      </c>
      <c r="K36" s="20">
        <v>0</v>
      </c>
      <c r="L36" s="20">
        <v>0</v>
      </c>
      <c r="M36" s="14">
        <f t="shared" si="1"/>
        <v>15</v>
      </c>
      <c r="N36" s="20" t="s">
        <v>612</v>
      </c>
    </row>
    <row r="37" spans="1:14" ht="82.5">
      <c r="A37" s="21">
        <v>32</v>
      </c>
      <c r="B37" s="22" t="s">
        <v>62</v>
      </c>
      <c r="C37" s="22" t="s">
        <v>13</v>
      </c>
      <c r="D37" s="22" t="s">
        <v>11</v>
      </c>
      <c r="E37" s="21" t="s">
        <v>93</v>
      </c>
      <c r="F37" s="12">
        <v>6</v>
      </c>
      <c r="G37" s="30" t="s">
        <v>104</v>
      </c>
      <c r="H37" s="20">
        <v>0</v>
      </c>
      <c r="I37" s="20">
        <v>7</v>
      </c>
      <c r="J37" s="20">
        <v>0</v>
      </c>
      <c r="K37" s="20">
        <v>7</v>
      </c>
      <c r="L37" s="20">
        <v>0</v>
      </c>
      <c r="M37" s="14">
        <f t="shared" si="1"/>
        <v>14</v>
      </c>
      <c r="N37" s="38" t="s">
        <v>612</v>
      </c>
    </row>
    <row r="38" spans="1:14" ht="27">
      <c r="A38" s="21">
        <v>33</v>
      </c>
      <c r="B38" s="24" t="s">
        <v>68</v>
      </c>
      <c r="C38" s="24" t="s">
        <v>80</v>
      </c>
      <c r="D38" s="24" t="s">
        <v>91</v>
      </c>
      <c r="E38" s="21" t="s">
        <v>99</v>
      </c>
      <c r="F38" s="12">
        <v>6</v>
      </c>
      <c r="G38" s="33" t="s">
        <v>109</v>
      </c>
      <c r="H38" s="20">
        <v>0</v>
      </c>
      <c r="I38" s="20">
        <v>7</v>
      </c>
      <c r="J38" s="20">
        <v>0</v>
      </c>
      <c r="K38" s="20">
        <v>7</v>
      </c>
      <c r="L38" s="20">
        <v>0</v>
      </c>
      <c r="M38" s="14">
        <f t="shared" si="1"/>
        <v>14</v>
      </c>
      <c r="N38" s="20" t="s">
        <v>612</v>
      </c>
    </row>
    <row r="39" spans="1:14" ht="123.75">
      <c r="A39" s="21">
        <v>34</v>
      </c>
      <c r="B39" s="24" t="s">
        <v>74</v>
      </c>
      <c r="C39" s="24" t="s">
        <v>22</v>
      </c>
      <c r="D39" s="24" t="s">
        <v>10</v>
      </c>
      <c r="E39" s="21" t="s">
        <v>98</v>
      </c>
      <c r="F39" s="12">
        <v>6</v>
      </c>
      <c r="G39" s="33" t="s">
        <v>114</v>
      </c>
      <c r="H39" s="20">
        <v>7</v>
      </c>
      <c r="I39" s="20">
        <v>7</v>
      </c>
      <c r="J39" s="20">
        <v>0</v>
      </c>
      <c r="K39" s="20">
        <v>0</v>
      </c>
      <c r="L39" s="20">
        <v>0</v>
      </c>
      <c r="M39" s="14">
        <f t="shared" si="1"/>
        <v>14</v>
      </c>
      <c r="N39" s="20" t="s">
        <v>612</v>
      </c>
    </row>
    <row r="40" spans="1:14" ht="124.5">
      <c r="A40" s="21">
        <v>35</v>
      </c>
      <c r="B40" s="22" t="s">
        <v>76</v>
      </c>
      <c r="C40" s="22" t="s">
        <v>83</v>
      </c>
      <c r="D40" s="22" t="s">
        <v>92</v>
      </c>
      <c r="E40" s="25" t="s">
        <v>98</v>
      </c>
      <c r="F40" s="12">
        <v>6</v>
      </c>
      <c r="G40" s="34" t="s">
        <v>114</v>
      </c>
      <c r="H40" s="20">
        <v>7</v>
      </c>
      <c r="I40" s="20">
        <v>7</v>
      </c>
      <c r="J40" s="20">
        <v>0</v>
      </c>
      <c r="K40" s="20">
        <v>0</v>
      </c>
      <c r="L40" s="20">
        <v>0</v>
      </c>
      <c r="M40" s="14">
        <f t="shared" si="1"/>
        <v>14</v>
      </c>
      <c r="N40" s="20" t="s">
        <v>612</v>
      </c>
    </row>
    <row r="41" spans="1:14" ht="96">
      <c r="A41" s="21">
        <v>36</v>
      </c>
      <c r="B41" s="24" t="s">
        <v>117</v>
      </c>
      <c r="C41" s="24" t="s">
        <v>118</v>
      </c>
      <c r="D41" s="24" t="s">
        <v>119</v>
      </c>
      <c r="E41" s="21" t="s">
        <v>120</v>
      </c>
      <c r="F41" s="12">
        <v>6</v>
      </c>
      <c r="G41" s="33" t="s">
        <v>108</v>
      </c>
      <c r="H41" s="20">
        <v>7</v>
      </c>
      <c r="I41" s="20">
        <v>0</v>
      </c>
      <c r="J41" s="20">
        <v>0</v>
      </c>
      <c r="K41" s="20">
        <v>7</v>
      </c>
      <c r="L41" s="20">
        <v>0</v>
      </c>
      <c r="M41" s="14">
        <f t="shared" si="1"/>
        <v>14</v>
      </c>
      <c r="N41" s="20" t="s">
        <v>612</v>
      </c>
    </row>
    <row r="42" spans="1:14" ht="83.25">
      <c r="A42" s="21">
        <v>37</v>
      </c>
      <c r="B42" s="26" t="s">
        <v>598</v>
      </c>
      <c r="C42" s="26" t="s">
        <v>599</v>
      </c>
      <c r="D42" s="26" t="s">
        <v>18</v>
      </c>
      <c r="E42" s="27" t="s">
        <v>590</v>
      </c>
      <c r="F42" s="12">
        <v>6</v>
      </c>
      <c r="G42" s="36" t="s">
        <v>600</v>
      </c>
      <c r="H42" s="20">
        <v>0</v>
      </c>
      <c r="I42" s="20">
        <v>7</v>
      </c>
      <c r="J42" s="20">
        <v>7</v>
      </c>
      <c r="K42" s="20">
        <v>0</v>
      </c>
      <c r="L42" s="20">
        <v>0</v>
      </c>
      <c r="M42" s="14">
        <f t="shared" si="1"/>
        <v>14</v>
      </c>
      <c r="N42" s="20" t="s">
        <v>612</v>
      </c>
    </row>
    <row r="43" spans="1:14" ht="124.5">
      <c r="A43" s="21">
        <v>38</v>
      </c>
      <c r="B43" s="29" t="s">
        <v>601</v>
      </c>
      <c r="C43" s="29" t="s">
        <v>180</v>
      </c>
      <c r="D43" s="29" t="s">
        <v>149</v>
      </c>
      <c r="E43" s="27" t="s">
        <v>98</v>
      </c>
      <c r="F43" s="28">
        <v>6</v>
      </c>
      <c r="G43" s="36" t="s">
        <v>114</v>
      </c>
      <c r="H43" s="20">
        <v>7</v>
      </c>
      <c r="I43" s="20">
        <v>7</v>
      </c>
      <c r="J43" s="20">
        <v>0</v>
      </c>
      <c r="K43" s="20">
        <v>0</v>
      </c>
      <c r="L43" s="20">
        <v>0</v>
      </c>
      <c r="M43" s="14">
        <f t="shared" si="1"/>
        <v>14</v>
      </c>
      <c r="N43" s="20" t="s">
        <v>612</v>
      </c>
    </row>
    <row r="44" spans="1:14" ht="69">
      <c r="A44" s="21">
        <v>39</v>
      </c>
      <c r="B44" s="26" t="s">
        <v>157</v>
      </c>
      <c r="C44" s="26" t="s">
        <v>158</v>
      </c>
      <c r="D44" s="26" t="s">
        <v>159</v>
      </c>
      <c r="E44" s="27" t="s">
        <v>160</v>
      </c>
      <c r="F44" s="12">
        <v>6</v>
      </c>
      <c r="G44" s="36" t="s">
        <v>161</v>
      </c>
      <c r="H44" s="20">
        <v>7</v>
      </c>
      <c r="I44" s="20">
        <v>0</v>
      </c>
      <c r="J44" s="20">
        <v>2</v>
      </c>
      <c r="K44" s="20">
        <v>0</v>
      </c>
      <c r="L44" s="20">
        <v>0</v>
      </c>
      <c r="M44" s="14">
        <f t="shared" si="1"/>
        <v>9</v>
      </c>
      <c r="N44" s="20" t="s">
        <v>612</v>
      </c>
    </row>
    <row r="45" spans="1:14" ht="83.25">
      <c r="A45" s="21">
        <v>40</v>
      </c>
      <c r="B45" s="26" t="s">
        <v>175</v>
      </c>
      <c r="C45" s="26" t="s">
        <v>176</v>
      </c>
      <c r="D45" s="26" t="s">
        <v>138</v>
      </c>
      <c r="E45" s="27" t="s">
        <v>174</v>
      </c>
      <c r="F45" s="12">
        <v>6</v>
      </c>
      <c r="G45" s="36" t="s">
        <v>186</v>
      </c>
      <c r="H45" s="20">
        <v>0</v>
      </c>
      <c r="I45" s="20">
        <v>7</v>
      </c>
      <c r="J45" s="20">
        <v>1</v>
      </c>
      <c r="K45" s="20">
        <v>0</v>
      </c>
      <c r="L45" s="20">
        <v>0</v>
      </c>
      <c r="M45" s="14">
        <f t="shared" si="1"/>
        <v>8</v>
      </c>
      <c r="N45" s="20" t="s">
        <v>612</v>
      </c>
    </row>
    <row r="46" spans="1:14" ht="27">
      <c r="A46" s="21">
        <v>41</v>
      </c>
      <c r="B46" s="24" t="s">
        <v>116</v>
      </c>
      <c r="C46" s="24" t="s">
        <v>42</v>
      </c>
      <c r="D46" s="24" t="s">
        <v>47</v>
      </c>
      <c r="E46" s="21" t="s">
        <v>99</v>
      </c>
      <c r="F46" s="12">
        <v>6</v>
      </c>
      <c r="G46" s="33" t="s">
        <v>109</v>
      </c>
      <c r="H46" s="20">
        <v>0</v>
      </c>
      <c r="I46" s="20">
        <v>7</v>
      </c>
      <c r="J46" s="20">
        <v>0</v>
      </c>
      <c r="K46" s="20">
        <v>0</v>
      </c>
      <c r="L46" s="20">
        <v>0</v>
      </c>
      <c r="M46" s="14">
        <f t="shared" si="1"/>
        <v>7</v>
      </c>
      <c r="N46" s="20" t="s">
        <v>612</v>
      </c>
    </row>
    <row r="47" spans="1:14" ht="96.75">
      <c r="A47" s="21">
        <v>42</v>
      </c>
      <c r="B47" s="26" t="s">
        <v>126</v>
      </c>
      <c r="C47" s="26" t="s">
        <v>127</v>
      </c>
      <c r="D47" s="26" t="s">
        <v>92</v>
      </c>
      <c r="E47" s="27" t="s">
        <v>128</v>
      </c>
      <c r="F47" s="12">
        <v>6</v>
      </c>
      <c r="G47" s="36" t="s">
        <v>129</v>
      </c>
      <c r="H47" s="20">
        <v>7</v>
      </c>
      <c r="I47" s="20">
        <v>0</v>
      </c>
      <c r="J47" s="20">
        <v>0</v>
      </c>
      <c r="K47" s="20">
        <v>0</v>
      </c>
      <c r="L47" s="20">
        <v>0</v>
      </c>
      <c r="M47" s="14">
        <f t="shared" si="1"/>
        <v>7</v>
      </c>
      <c r="N47" s="20" t="s">
        <v>612</v>
      </c>
    </row>
    <row r="48" spans="1:14" ht="83.25">
      <c r="A48" s="21">
        <v>43</v>
      </c>
      <c r="B48" s="26" t="s">
        <v>137</v>
      </c>
      <c r="C48" s="26" t="s">
        <v>81</v>
      </c>
      <c r="D48" s="26" t="s">
        <v>138</v>
      </c>
      <c r="E48" s="27" t="s">
        <v>139</v>
      </c>
      <c r="F48" s="12">
        <v>6</v>
      </c>
      <c r="G48" s="36" t="s">
        <v>140</v>
      </c>
      <c r="H48" s="20">
        <v>0</v>
      </c>
      <c r="I48" s="20">
        <v>7</v>
      </c>
      <c r="J48" s="20">
        <v>0</v>
      </c>
      <c r="K48" s="20">
        <v>0</v>
      </c>
      <c r="L48" s="20">
        <v>0</v>
      </c>
      <c r="M48" s="14">
        <f t="shared" si="1"/>
        <v>7</v>
      </c>
      <c r="N48" s="20" t="s">
        <v>612</v>
      </c>
    </row>
    <row r="49" spans="1:14" ht="83.25">
      <c r="A49" s="21">
        <v>44</v>
      </c>
      <c r="B49" s="26" t="s">
        <v>602</v>
      </c>
      <c r="C49" s="26" t="s">
        <v>418</v>
      </c>
      <c r="D49" s="26" t="s">
        <v>138</v>
      </c>
      <c r="E49" s="27" t="s">
        <v>257</v>
      </c>
      <c r="F49" s="12">
        <v>6</v>
      </c>
      <c r="G49" s="36" t="s">
        <v>603</v>
      </c>
      <c r="H49" s="20">
        <v>0</v>
      </c>
      <c r="I49" s="20">
        <v>0</v>
      </c>
      <c r="J49" s="20">
        <v>7</v>
      </c>
      <c r="K49" s="20">
        <v>0</v>
      </c>
      <c r="L49" s="20">
        <v>0</v>
      </c>
      <c r="M49" s="14">
        <f t="shared" si="1"/>
        <v>7</v>
      </c>
      <c r="N49" s="20" t="s">
        <v>612</v>
      </c>
    </row>
    <row r="50" spans="1:14" ht="124.5">
      <c r="A50" s="21">
        <v>45</v>
      </c>
      <c r="B50" s="26" t="s">
        <v>375</v>
      </c>
      <c r="C50" s="26" t="s">
        <v>13</v>
      </c>
      <c r="D50" s="26" t="s">
        <v>29</v>
      </c>
      <c r="E50" s="27" t="s">
        <v>98</v>
      </c>
      <c r="F50" s="12">
        <v>6</v>
      </c>
      <c r="G50" s="36" t="s">
        <v>604</v>
      </c>
      <c r="H50" s="20">
        <v>0</v>
      </c>
      <c r="I50" s="20">
        <v>0</v>
      </c>
      <c r="J50" s="20">
        <v>3</v>
      </c>
      <c r="K50" s="20">
        <v>0</v>
      </c>
      <c r="L50" s="20">
        <v>0</v>
      </c>
      <c r="M50" s="14">
        <f t="shared" si="1"/>
        <v>3</v>
      </c>
      <c r="N50" s="20" t="s">
        <v>612</v>
      </c>
    </row>
    <row r="51" spans="1:14" ht="96.75">
      <c r="A51" s="21">
        <v>46</v>
      </c>
      <c r="B51" s="16" t="s">
        <v>72</v>
      </c>
      <c r="C51" s="16" t="s">
        <v>81</v>
      </c>
      <c r="D51" s="16" t="s">
        <v>90</v>
      </c>
      <c r="E51" s="17" t="s">
        <v>102</v>
      </c>
      <c r="F51" s="12">
        <v>6</v>
      </c>
      <c r="G51" s="30" t="s">
        <v>112</v>
      </c>
      <c r="H51" s="20"/>
      <c r="I51" s="20"/>
      <c r="J51" s="20"/>
      <c r="K51" s="20"/>
      <c r="L51" s="20"/>
      <c r="M51" s="14">
        <f t="shared" si="1"/>
        <v>0</v>
      </c>
      <c r="N51" s="20" t="s">
        <v>605</v>
      </c>
    </row>
    <row r="52" spans="1:14" ht="83.25">
      <c r="A52" s="21">
        <v>47</v>
      </c>
      <c r="B52" s="26" t="s">
        <v>133</v>
      </c>
      <c r="C52" s="26" t="s">
        <v>13</v>
      </c>
      <c r="D52" s="26" t="s">
        <v>47</v>
      </c>
      <c r="E52" s="27" t="s">
        <v>134</v>
      </c>
      <c r="F52" s="12">
        <v>6</v>
      </c>
      <c r="G52" s="36" t="s">
        <v>135</v>
      </c>
      <c r="H52" s="20"/>
      <c r="I52" s="20"/>
      <c r="J52" s="20"/>
      <c r="K52" s="20"/>
      <c r="L52" s="20"/>
      <c r="M52" s="14">
        <f t="shared" si="1"/>
        <v>0</v>
      </c>
      <c r="N52" s="20" t="s">
        <v>605</v>
      </c>
    </row>
    <row r="53" spans="1:14" ht="83.25">
      <c r="A53" s="21">
        <v>48</v>
      </c>
      <c r="B53" s="26" t="s">
        <v>133</v>
      </c>
      <c r="C53" s="26" t="s">
        <v>136</v>
      </c>
      <c r="D53" s="26" t="s">
        <v>47</v>
      </c>
      <c r="E53" s="27" t="s">
        <v>134</v>
      </c>
      <c r="F53" s="12">
        <v>6</v>
      </c>
      <c r="G53" s="36" t="s">
        <v>135</v>
      </c>
      <c r="H53" s="20"/>
      <c r="I53" s="20"/>
      <c r="J53" s="20"/>
      <c r="K53" s="20"/>
      <c r="L53" s="20"/>
      <c r="M53" s="14">
        <f t="shared" si="1"/>
        <v>0</v>
      </c>
      <c r="N53" s="20" t="s">
        <v>605</v>
      </c>
    </row>
    <row r="54" spans="1:14" ht="14.25">
      <c r="A54" s="21"/>
      <c r="B54" s="52"/>
      <c r="C54" s="29"/>
      <c r="D54" s="29"/>
      <c r="E54" s="27"/>
      <c r="F54" s="28"/>
      <c r="G54" s="36"/>
      <c r="H54" s="20"/>
      <c r="I54" s="20"/>
      <c r="J54" s="20"/>
      <c r="K54" s="20"/>
      <c r="L54" s="20"/>
      <c r="M54" s="14"/>
      <c r="N54" s="20"/>
    </row>
    <row r="55" spans="1:14" ht="14.25">
      <c r="A55" s="21"/>
      <c r="B55" s="29"/>
      <c r="C55" s="29"/>
      <c r="D55" s="29"/>
      <c r="E55" s="27"/>
      <c r="F55" s="28"/>
      <c r="G55" s="36"/>
      <c r="H55" s="20"/>
      <c r="I55" s="20"/>
      <c r="J55" s="20"/>
      <c r="K55" s="20"/>
      <c r="L55" s="20"/>
      <c r="M55" s="14"/>
      <c r="N55" s="20"/>
    </row>
    <row r="56" spans="1:14" ht="14.25">
      <c r="A56" s="21"/>
      <c r="B56" s="29"/>
      <c r="C56" s="29"/>
      <c r="D56" s="29"/>
      <c r="E56" s="27"/>
      <c r="F56" s="28"/>
      <c r="G56" s="36"/>
      <c r="H56" s="20"/>
      <c r="I56" s="20"/>
      <c r="J56" s="20"/>
      <c r="K56" s="20"/>
      <c r="L56" s="20"/>
      <c r="M56" s="14"/>
      <c r="N56" s="20"/>
    </row>
    <row r="57" spans="1:14" ht="14.25">
      <c r="A57" s="21"/>
      <c r="B57" s="29"/>
      <c r="C57" s="29"/>
      <c r="D57" s="29"/>
      <c r="E57" s="27"/>
      <c r="F57" s="28"/>
      <c r="G57" s="36"/>
      <c r="H57" s="20"/>
      <c r="I57" s="20"/>
      <c r="J57" s="20"/>
      <c r="K57" s="20"/>
      <c r="L57" s="20"/>
      <c r="M57" s="14"/>
      <c r="N57" s="20"/>
    </row>
    <row r="58" spans="1:14" ht="14.25">
      <c r="A58" s="21"/>
      <c r="B58" s="29"/>
      <c r="C58" s="29"/>
      <c r="D58" s="29"/>
      <c r="E58" s="27"/>
      <c r="F58" s="28"/>
      <c r="G58" s="36"/>
      <c r="H58" s="20"/>
      <c r="I58" s="20"/>
      <c r="J58" s="20"/>
      <c r="K58" s="20"/>
      <c r="L58" s="20"/>
      <c r="M58" s="14"/>
      <c r="N58" s="20"/>
    </row>
    <row r="59" spans="1:14" ht="14.25">
      <c r="A59" s="21"/>
      <c r="B59" s="29"/>
      <c r="C59" s="29"/>
      <c r="D59" s="29"/>
      <c r="E59" s="27"/>
      <c r="F59" s="28"/>
      <c r="G59" s="36"/>
      <c r="H59" s="20"/>
      <c r="I59" s="20"/>
      <c r="J59" s="20"/>
      <c r="K59" s="20"/>
      <c r="L59" s="20"/>
      <c r="M59" s="14"/>
      <c r="N59" s="20"/>
    </row>
    <row r="61" spans="2:3" ht="14.25">
      <c r="B61" s="53" t="s">
        <v>60</v>
      </c>
      <c r="C61" s="53"/>
    </row>
    <row r="62" spans="2:3" ht="14.25">
      <c r="B62" s="53"/>
      <c r="C62" s="53"/>
    </row>
    <row r="65" spans="2:3" ht="14.25">
      <c r="B65" s="53" t="s">
        <v>61</v>
      </c>
      <c r="C65" s="54"/>
    </row>
    <row r="66" spans="2:3" ht="14.25">
      <c r="B66" s="54"/>
      <c r="C66" s="54"/>
    </row>
    <row r="67" spans="2:3" ht="14.25">
      <c r="B67" s="54"/>
      <c r="C67" s="54"/>
    </row>
    <row r="68" spans="2:13" ht="14.25">
      <c r="B68" s="54"/>
      <c r="C68" s="54"/>
      <c r="M68" t="s">
        <v>55</v>
      </c>
    </row>
    <row r="69" spans="2:4" ht="14.25">
      <c r="B69" s="54"/>
      <c r="C69" s="54"/>
      <c r="D69" t="s">
        <v>606</v>
      </c>
    </row>
    <row r="70" spans="2:4" ht="14.25">
      <c r="B70" s="54"/>
      <c r="C70" s="54"/>
      <c r="D70" t="s">
        <v>607</v>
      </c>
    </row>
    <row r="71" spans="2:4" ht="14.25">
      <c r="B71" s="54"/>
      <c r="C71" s="54"/>
      <c r="D71" t="s">
        <v>608</v>
      </c>
    </row>
    <row r="72" spans="2:4" ht="14.25">
      <c r="B72" s="54"/>
      <c r="C72" s="54"/>
      <c r="D72" t="s">
        <v>609</v>
      </c>
    </row>
    <row r="73" spans="2:4" ht="14.25">
      <c r="B73" s="54"/>
      <c r="C73" s="54"/>
      <c r="D73" t="s">
        <v>610</v>
      </c>
    </row>
    <row r="74" ht="14.25">
      <c r="D74" t="s">
        <v>611</v>
      </c>
    </row>
  </sheetData>
  <sheetProtection/>
  <mergeCells count="8">
    <mergeCell ref="B65:C73"/>
    <mergeCell ref="A1:G1"/>
    <mergeCell ref="D2:F2"/>
    <mergeCell ref="H2:N2"/>
    <mergeCell ref="B3:C3"/>
    <mergeCell ref="D3:F3"/>
    <mergeCell ref="H3:N3"/>
    <mergeCell ref="B61: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D52">
      <selection activeCell="N42" sqref="N42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11.28125" style="0" customWidth="1"/>
    <col min="4" max="4" width="15.57421875" style="0" customWidth="1"/>
    <col min="5" max="5" width="24.8515625" style="0" customWidth="1"/>
    <col min="6" max="6" width="6.28125" style="0" customWidth="1"/>
    <col min="7" max="7" width="21.28125" style="0" customWidth="1"/>
    <col min="8" max="8" width="7.57421875" style="0" customWidth="1"/>
    <col min="10" max="11" width="10.7109375" style="0" customWidth="1"/>
    <col min="12" max="12" width="7.7109375" style="0" customWidth="1"/>
    <col min="13" max="13" width="6.28125" style="0" customWidth="1"/>
    <col min="14" max="14" width="14.00390625" style="0" customWidth="1"/>
  </cols>
  <sheetData>
    <row r="1" spans="1:7" ht="14.25">
      <c r="A1" s="55" t="s">
        <v>54</v>
      </c>
      <c r="B1" s="55"/>
      <c r="C1" s="55"/>
      <c r="D1" s="55"/>
      <c r="E1" s="55"/>
      <c r="F1" s="55"/>
      <c r="G1" s="55"/>
    </row>
    <row r="2" spans="1:14" ht="14.25">
      <c r="A2" s="1"/>
      <c r="B2" s="1"/>
      <c r="C2" s="2" t="s">
        <v>4</v>
      </c>
      <c r="D2" s="56" t="s">
        <v>57</v>
      </c>
      <c r="E2" s="57"/>
      <c r="F2" s="58"/>
      <c r="G2" s="1"/>
      <c r="H2" s="59"/>
      <c r="I2" s="59"/>
      <c r="J2" s="59"/>
      <c r="K2" s="59"/>
      <c r="L2" s="59"/>
      <c r="M2" s="59"/>
      <c r="N2" s="59"/>
    </row>
    <row r="3" spans="1:14" ht="14.25">
      <c r="A3" s="5"/>
      <c r="B3" s="60" t="s">
        <v>5</v>
      </c>
      <c r="C3" s="61"/>
      <c r="D3" s="62" t="s">
        <v>8</v>
      </c>
      <c r="E3" s="63"/>
      <c r="F3" s="64"/>
      <c r="G3" s="5"/>
      <c r="H3" s="65" t="s">
        <v>48</v>
      </c>
      <c r="I3" s="65"/>
      <c r="J3" s="65"/>
      <c r="K3" s="65"/>
      <c r="L3" s="65"/>
      <c r="M3" s="65"/>
      <c r="N3" s="65"/>
    </row>
    <row r="4" spans="1:14" ht="14.25">
      <c r="A4" s="6"/>
      <c r="B4" s="6"/>
      <c r="C4" s="6"/>
      <c r="D4" s="6"/>
      <c r="E4" s="6"/>
      <c r="F4" s="6"/>
      <c r="G4" s="6"/>
      <c r="H4" s="3"/>
      <c r="I4" s="4" t="s">
        <v>58</v>
      </c>
      <c r="J4" s="4"/>
      <c r="K4" s="4"/>
      <c r="L4" s="3"/>
      <c r="M4" s="3"/>
      <c r="N4" s="3"/>
    </row>
    <row r="5" spans="1:14" ht="57.7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6</v>
      </c>
      <c r="F5" s="8" t="s">
        <v>51</v>
      </c>
      <c r="G5" s="9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 t="s">
        <v>59</v>
      </c>
      <c r="N5" s="37" t="s">
        <v>49</v>
      </c>
    </row>
    <row r="6" spans="1:14" ht="38.25" customHeight="1">
      <c r="A6" s="21">
        <v>1</v>
      </c>
      <c r="B6" s="24" t="s">
        <v>218</v>
      </c>
      <c r="C6" s="24" t="s">
        <v>83</v>
      </c>
      <c r="D6" s="24" t="s">
        <v>138</v>
      </c>
      <c r="E6" s="21" t="s">
        <v>99</v>
      </c>
      <c r="F6" s="12">
        <v>7</v>
      </c>
      <c r="G6" s="33" t="s">
        <v>219</v>
      </c>
      <c r="H6" s="20">
        <v>7</v>
      </c>
      <c r="I6" s="20">
        <v>7</v>
      </c>
      <c r="J6" s="20">
        <v>7</v>
      </c>
      <c r="K6" s="20">
        <v>7</v>
      </c>
      <c r="L6" s="20">
        <v>7</v>
      </c>
      <c r="M6" s="14">
        <f aca="true" t="shared" si="0" ref="M6:M46">SUM(H6:L6)</f>
        <v>35</v>
      </c>
      <c r="N6" s="20" t="s">
        <v>517</v>
      </c>
    </row>
    <row r="7" spans="1:14" ht="36.75" customHeight="1">
      <c r="A7" s="21">
        <v>2</v>
      </c>
      <c r="B7" s="22" t="s">
        <v>207</v>
      </c>
      <c r="C7" s="22" t="s">
        <v>173</v>
      </c>
      <c r="D7" s="22" t="s">
        <v>149</v>
      </c>
      <c r="E7" s="23" t="s">
        <v>103</v>
      </c>
      <c r="F7" s="12">
        <v>7</v>
      </c>
      <c r="G7" s="41" t="s">
        <v>208</v>
      </c>
      <c r="H7" s="20">
        <v>7</v>
      </c>
      <c r="I7" s="20">
        <v>7</v>
      </c>
      <c r="J7" s="20">
        <v>7</v>
      </c>
      <c r="K7" s="20">
        <v>7</v>
      </c>
      <c r="L7" s="20">
        <v>0</v>
      </c>
      <c r="M7" s="14">
        <f t="shared" si="0"/>
        <v>28</v>
      </c>
      <c r="N7" s="20" t="s">
        <v>561</v>
      </c>
    </row>
    <row r="8" spans="1:14" ht="36.75" customHeight="1">
      <c r="A8" s="21">
        <v>3</v>
      </c>
      <c r="B8" s="26" t="s">
        <v>270</v>
      </c>
      <c r="C8" s="26" t="s">
        <v>271</v>
      </c>
      <c r="D8" s="26" t="s">
        <v>200</v>
      </c>
      <c r="E8" s="27" t="s">
        <v>183</v>
      </c>
      <c r="F8" s="12">
        <v>7</v>
      </c>
      <c r="G8" s="36" t="s">
        <v>212</v>
      </c>
      <c r="H8" s="20">
        <v>7</v>
      </c>
      <c r="I8" s="20">
        <v>7</v>
      </c>
      <c r="J8" s="20">
        <v>0</v>
      </c>
      <c r="K8" s="20">
        <v>7</v>
      </c>
      <c r="L8" s="20">
        <v>7</v>
      </c>
      <c r="M8" s="14">
        <f t="shared" si="0"/>
        <v>28</v>
      </c>
      <c r="N8" s="20" t="s">
        <v>561</v>
      </c>
    </row>
    <row r="9" spans="1:14" ht="30.75" customHeight="1">
      <c r="A9" s="21">
        <v>4</v>
      </c>
      <c r="B9" s="26" t="s">
        <v>234</v>
      </c>
      <c r="C9" s="26" t="s">
        <v>235</v>
      </c>
      <c r="D9" s="26" t="s">
        <v>39</v>
      </c>
      <c r="E9" s="27" t="s">
        <v>103</v>
      </c>
      <c r="F9" s="12">
        <v>7</v>
      </c>
      <c r="G9" s="36" t="s">
        <v>208</v>
      </c>
      <c r="H9" s="20">
        <v>7</v>
      </c>
      <c r="I9" s="20">
        <v>7</v>
      </c>
      <c r="J9" s="20">
        <v>7</v>
      </c>
      <c r="K9" s="20">
        <v>3</v>
      </c>
      <c r="L9" s="20">
        <v>0</v>
      </c>
      <c r="M9" s="14">
        <f t="shared" si="0"/>
        <v>24</v>
      </c>
      <c r="N9" s="20" t="s">
        <v>561</v>
      </c>
    </row>
    <row r="10" spans="1:14" ht="31.5" customHeight="1">
      <c r="A10" s="21">
        <v>5</v>
      </c>
      <c r="B10" s="26" t="s">
        <v>247</v>
      </c>
      <c r="C10" s="26" t="s">
        <v>248</v>
      </c>
      <c r="D10" s="26" t="s">
        <v>149</v>
      </c>
      <c r="E10" s="27" t="s">
        <v>103</v>
      </c>
      <c r="F10" s="12">
        <v>7</v>
      </c>
      <c r="G10" s="36" t="s">
        <v>208</v>
      </c>
      <c r="H10" s="20">
        <v>7</v>
      </c>
      <c r="I10" s="20">
        <v>7</v>
      </c>
      <c r="J10" s="20">
        <v>7</v>
      </c>
      <c r="K10" s="20">
        <v>3</v>
      </c>
      <c r="L10" s="20">
        <v>0</v>
      </c>
      <c r="M10" s="14">
        <f t="shared" si="0"/>
        <v>24</v>
      </c>
      <c r="N10" s="20" t="s">
        <v>561</v>
      </c>
    </row>
    <row r="11" spans="1:14" ht="30.75" customHeight="1">
      <c r="A11" s="21">
        <v>6</v>
      </c>
      <c r="B11" s="24" t="s">
        <v>199</v>
      </c>
      <c r="C11" s="24" t="s">
        <v>148</v>
      </c>
      <c r="D11" s="24" t="s">
        <v>200</v>
      </c>
      <c r="E11" s="21" t="s">
        <v>201</v>
      </c>
      <c r="F11" s="12">
        <v>7</v>
      </c>
      <c r="G11" s="41" t="s">
        <v>185</v>
      </c>
      <c r="H11" s="20">
        <v>7</v>
      </c>
      <c r="I11" s="20">
        <v>7</v>
      </c>
      <c r="J11" s="20">
        <v>0</v>
      </c>
      <c r="K11" s="20">
        <v>0</v>
      </c>
      <c r="L11" s="20">
        <v>7</v>
      </c>
      <c r="M11" s="14">
        <f t="shared" si="0"/>
        <v>21</v>
      </c>
      <c r="N11" s="49" t="s">
        <v>518</v>
      </c>
    </row>
    <row r="12" spans="1:14" ht="34.5" customHeight="1">
      <c r="A12" s="21">
        <v>7</v>
      </c>
      <c r="B12" s="26" t="s">
        <v>253</v>
      </c>
      <c r="C12" s="26" t="s">
        <v>254</v>
      </c>
      <c r="D12" s="26" t="s">
        <v>255</v>
      </c>
      <c r="E12" s="27" t="s">
        <v>99</v>
      </c>
      <c r="F12" s="12">
        <v>7</v>
      </c>
      <c r="G12" s="36" t="s">
        <v>219</v>
      </c>
      <c r="H12" s="20">
        <v>7</v>
      </c>
      <c r="I12" s="20">
        <v>0</v>
      </c>
      <c r="J12" s="20">
        <v>2</v>
      </c>
      <c r="K12" s="20">
        <v>3</v>
      </c>
      <c r="L12" s="20">
        <v>7</v>
      </c>
      <c r="M12" s="14">
        <f t="shared" si="0"/>
        <v>19</v>
      </c>
      <c r="N12" s="20" t="s">
        <v>561</v>
      </c>
    </row>
    <row r="13" spans="1:14" ht="34.5" customHeight="1">
      <c r="A13" s="21">
        <v>8</v>
      </c>
      <c r="B13" s="26" t="s">
        <v>267</v>
      </c>
      <c r="C13" s="26" t="s">
        <v>180</v>
      </c>
      <c r="D13" s="26" t="s">
        <v>138</v>
      </c>
      <c r="E13" s="27" t="s">
        <v>268</v>
      </c>
      <c r="F13" s="12">
        <v>7</v>
      </c>
      <c r="G13" s="36" t="s">
        <v>269</v>
      </c>
      <c r="H13" s="20">
        <v>7</v>
      </c>
      <c r="I13" s="20">
        <v>7</v>
      </c>
      <c r="J13" s="20">
        <v>2</v>
      </c>
      <c r="K13" s="20">
        <v>3</v>
      </c>
      <c r="L13" s="20">
        <v>0</v>
      </c>
      <c r="M13" s="14">
        <f t="shared" si="0"/>
        <v>19</v>
      </c>
      <c r="N13" s="20" t="s">
        <v>561</v>
      </c>
    </row>
    <row r="14" spans="1:14" ht="39" customHeight="1">
      <c r="A14" s="21">
        <v>9</v>
      </c>
      <c r="B14" s="26" t="s">
        <v>272</v>
      </c>
      <c r="C14" s="26" t="s">
        <v>15</v>
      </c>
      <c r="D14" s="26" t="s">
        <v>56</v>
      </c>
      <c r="E14" s="27" t="s">
        <v>273</v>
      </c>
      <c r="F14" s="12">
        <v>7</v>
      </c>
      <c r="G14" s="36" t="s">
        <v>185</v>
      </c>
      <c r="H14" s="20">
        <v>7</v>
      </c>
      <c r="I14" s="20">
        <v>0</v>
      </c>
      <c r="J14" s="20">
        <v>7</v>
      </c>
      <c r="K14" s="20">
        <v>3</v>
      </c>
      <c r="L14" s="20">
        <v>0</v>
      </c>
      <c r="M14" s="14">
        <f t="shared" si="0"/>
        <v>17</v>
      </c>
      <c r="N14" s="20" t="s">
        <v>612</v>
      </c>
    </row>
    <row r="15" spans="1:14" ht="36" customHeight="1">
      <c r="A15" s="21">
        <v>10</v>
      </c>
      <c r="B15" s="22" t="s">
        <v>216</v>
      </c>
      <c r="C15" s="22" t="s">
        <v>178</v>
      </c>
      <c r="D15" s="22" t="s">
        <v>92</v>
      </c>
      <c r="E15" s="23" t="s">
        <v>96</v>
      </c>
      <c r="F15" s="12">
        <v>7</v>
      </c>
      <c r="G15" s="30" t="s">
        <v>217</v>
      </c>
      <c r="H15" s="20">
        <v>7</v>
      </c>
      <c r="I15" s="20">
        <v>7</v>
      </c>
      <c r="J15" s="20">
        <v>2</v>
      </c>
      <c r="K15" s="20">
        <v>0</v>
      </c>
      <c r="L15" s="20">
        <v>0</v>
      </c>
      <c r="M15" s="14">
        <f t="shared" si="0"/>
        <v>16</v>
      </c>
      <c r="N15" s="20" t="s">
        <v>612</v>
      </c>
    </row>
    <row r="16" spans="1:14" ht="36" customHeight="1">
      <c r="A16" s="21">
        <v>11</v>
      </c>
      <c r="B16" s="22" t="s">
        <v>188</v>
      </c>
      <c r="C16" s="22" t="s">
        <v>36</v>
      </c>
      <c r="D16" s="22" t="s">
        <v>10</v>
      </c>
      <c r="E16" s="21" t="s">
        <v>160</v>
      </c>
      <c r="F16" s="12">
        <v>7</v>
      </c>
      <c r="G16" s="30" t="s">
        <v>189</v>
      </c>
      <c r="H16" s="20">
        <v>7</v>
      </c>
      <c r="I16" s="20">
        <v>7</v>
      </c>
      <c r="J16" s="20">
        <v>0</v>
      </c>
      <c r="K16" s="20">
        <v>0</v>
      </c>
      <c r="L16" s="20">
        <v>0</v>
      </c>
      <c r="M16" s="14">
        <f t="shared" si="0"/>
        <v>14</v>
      </c>
      <c r="N16" s="38" t="s">
        <v>612</v>
      </c>
    </row>
    <row r="17" spans="1:14" ht="28.5" customHeight="1">
      <c r="A17" s="21">
        <v>12</v>
      </c>
      <c r="B17" s="24" t="s">
        <v>229</v>
      </c>
      <c r="C17" s="24" t="s">
        <v>46</v>
      </c>
      <c r="D17" s="24" t="s">
        <v>23</v>
      </c>
      <c r="E17" s="21" t="s">
        <v>103</v>
      </c>
      <c r="F17" s="12">
        <v>7</v>
      </c>
      <c r="G17" s="33" t="s">
        <v>208</v>
      </c>
      <c r="H17" s="20">
        <v>7</v>
      </c>
      <c r="I17" s="20">
        <v>7</v>
      </c>
      <c r="J17" s="20"/>
      <c r="K17" s="20">
        <v>0</v>
      </c>
      <c r="L17" s="20">
        <v>0</v>
      </c>
      <c r="M17" s="14">
        <f t="shared" si="0"/>
        <v>14</v>
      </c>
      <c r="N17" s="20" t="s">
        <v>612</v>
      </c>
    </row>
    <row r="18" spans="1:14" ht="33" customHeight="1">
      <c r="A18" s="21">
        <v>13</v>
      </c>
      <c r="B18" s="26" t="s">
        <v>233</v>
      </c>
      <c r="C18" s="26" t="s">
        <v>22</v>
      </c>
      <c r="D18" s="26" t="s">
        <v>16</v>
      </c>
      <c r="E18" s="27" t="s">
        <v>214</v>
      </c>
      <c r="F18" s="12">
        <v>7</v>
      </c>
      <c r="G18" s="36" t="s">
        <v>215</v>
      </c>
      <c r="H18" s="20">
        <v>7</v>
      </c>
      <c r="I18" s="20">
        <v>7</v>
      </c>
      <c r="J18" s="20">
        <v>0</v>
      </c>
      <c r="K18" s="20">
        <v>0</v>
      </c>
      <c r="L18" s="20">
        <v>0</v>
      </c>
      <c r="M18" s="14">
        <f t="shared" si="0"/>
        <v>14</v>
      </c>
      <c r="N18" s="20" t="s">
        <v>612</v>
      </c>
    </row>
    <row r="19" spans="1:14" ht="44.25" customHeight="1">
      <c r="A19" s="21">
        <v>14</v>
      </c>
      <c r="B19" s="26" t="s">
        <v>236</v>
      </c>
      <c r="C19" s="26" t="s">
        <v>237</v>
      </c>
      <c r="D19" s="26" t="s">
        <v>238</v>
      </c>
      <c r="E19" s="27" t="s">
        <v>155</v>
      </c>
      <c r="F19" s="12">
        <v>7</v>
      </c>
      <c r="G19" s="35" t="s">
        <v>239</v>
      </c>
      <c r="H19" s="20">
        <v>7</v>
      </c>
      <c r="I19" s="20">
        <v>7</v>
      </c>
      <c r="J19" s="20">
        <v>0</v>
      </c>
      <c r="K19" s="20">
        <v>0</v>
      </c>
      <c r="L19" s="20">
        <v>0</v>
      </c>
      <c r="M19" s="14">
        <f t="shared" si="0"/>
        <v>14</v>
      </c>
      <c r="N19" s="20" t="s">
        <v>612</v>
      </c>
    </row>
    <row r="20" spans="1:14" ht="46.5" customHeight="1">
      <c r="A20" s="21">
        <v>15</v>
      </c>
      <c r="B20" s="26" t="s">
        <v>240</v>
      </c>
      <c r="C20" s="26" t="s">
        <v>241</v>
      </c>
      <c r="D20" s="26" t="s">
        <v>242</v>
      </c>
      <c r="E20" s="27" t="s">
        <v>243</v>
      </c>
      <c r="F20" s="12">
        <v>7</v>
      </c>
      <c r="G20" s="35" t="s">
        <v>244</v>
      </c>
      <c r="H20" s="20">
        <v>7</v>
      </c>
      <c r="I20" s="20">
        <v>7</v>
      </c>
      <c r="J20" s="20">
        <v>0</v>
      </c>
      <c r="K20" s="20">
        <v>0</v>
      </c>
      <c r="L20" s="20">
        <v>0</v>
      </c>
      <c r="M20" s="14">
        <f t="shared" si="0"/>
        <v>14</v>
      </c>
      <c r="N20" s="20" t="s">
        <v>612</v>
      </c>
    </row>
    <row r="21" spans="1:14" ht="30" customHeight="1">
      <c r="A21" s="21">
        <v>16</v>
      </c>
      <c r="B21" s="26" t="s">
        <v>249</v>
      </c>
      <c r="C21" s="26" t="s">
        <v>250</v>
      </c>
      <c r="D21" s="26" t="s">
        <v>211</v>
      </c>
      <c r="E21" s="27" t="s">
        <v>139</v>
      </c>
      <c r="F21" s="12">
        <v>7</v>
      </c>
      <c r="G21" s="35" t="s">
        <v>140</v>
      </c>
      <c r="H21" s="20">
        <v>7</v>
      </c>
      <c r="I21" s="20">
        <v>7</v>
      </c>
      <c r="J21" s="20">
        <v>0</v>
      </c>
      <c r="K21" s="20">
        <v>0</v>
      </c>
      <c r="L21" s="20">
        <v>0</v>
      </c>
      <c r="M21" s="14">
        <f t="shared" si="0"/>
        <v>14</v>
      </c>
      <c r="N21" s="20" t="s">
        <v>612</v>
      </c>
    </row>
    <row r="22" spans="1:14" ht="30" customHeight="1">
      <c r="A22" s="21">
        <v>17</v>
      </c>
      <c r="B22" s="26" t="s">
        <v>265</v>
      </c>
      <c r="C22" s="26" t="s">
        <v>15</v>
      </c>
      <c r="D22" s="26" t="s">
        <v>41</v>
      </c>
      <c r="E22" s="27" t="s">
        <v>266</v>
      </c>
      <c r="F22" s="12">
        <v>7</v>
      </c>
      <c r="G22" s="36" t="s">
        <v>185</v>
      </c>
      <c r="H22" s="20">
        <v>7</v>
      </c>
      <c r="I22" s="20">
        <v>7</v>
      </c>
      <c r="J22" s="20">
        <v>0</v>
      </c>
      <c r="K22" s="20">
        <v>0</v>
      </c>
      <c r="L22" s="20">
        <v>0</v>
      </c>
      <c r="M22" s="14">
        <f t="shared" si="0"/>
        <v>14</v>
      </c>
      <c r="N22" s="20" t="s">
        <v>612</v>
      </c>
    </row>
    <row r="23" spans="1:14" ht="30" customHeight="1">
      <c r="A23" s="21">
        <v>18</v>
      </c>
      <c r="B23" s="26" t="s">
        <v>274</v>
      </c>
      <c r="C23" s="26" t="s">
        <v>275</v>
      </c>
      <c r="D23" s="26" t="s">
        <v>91</v>
      </c>
      <c r="E23" s="27" t="s">
        <v>266</v>
      </c>
      <c r="F23" s="12">
        <v>7</v>
      </c>
      <c r="G23" s="36" t="s">
        <v>185</v>
      </c>
      <c r="H23" s="20">
        <v>7</v>
      </c>
      <c r="I23" s="20">
        <v>7</v>
      </c>
      <c r="J23" s="20">
        <v>0</v>
      </c>
      <c r="K23" s="20">
        <v>0</v>
      </c>
      <c r="L23" s="20">
        <v>0</v>
      </c>
      <c r="M23" s="14">
        <f t="shared" si="0"/>
        <v>14</v>
      </c>
      <c r="N23" s="20" t="s">
        <v>612</v>
      </c>
    </row>
    <row r="24" spans="1:14" ht="30" customHeight="1">
      <c r="A24" s="21">
        <v>19</v>
      </c>
      <c r="B24" s="26" t="s">
        <v>562</v>
      </c>
      <c r="C24" s="26" t="s">
        <v>316</v>
      </c>
      <c r="D24" s="26" t="s">
        <v>563</v>
      </c>
      <c r="E24" s="27" t="s">
        <v>524</v>
      </c>
      <c r="F24" s="12">
        <v>7</v>
      </c>
      <c r="G24" s="36" t="s">
        <v>564</v>
      </c>
      <c r="H24" s="20">
        <v>7</v>
      </c>
      <c r="I24" s="20">
        <v>7</v>
      </c>
      <c r="J24" s="20">
        <v>0</v>
      </c>
      <c r="K24" s="20">
        <v>0</v>
      </c>
      <c r="L24" s="20">
        <v>0</v>
      </c>
      <c r="M24" s="14">
        <f t="shared" si="0"/>
        <v>14</v>
      </c>
      <c r="N24" s="20" t="s">
        <v>612</v>
      </c>
    </row>
    <row r="25" spans="1:14" ht="30" customHeight="1">
      <c r="A25" s="21">
        <v>20</v>
      </c>
      <c r="B25" s="26" t="s">
        <v>299</v>
      </c>
      <c r="C25" s="26" t="s">
        <v>80</v>
      </c>
      <c r="D25" s="26" t="s">
        <v>90</v>
      </c>
      <c r="E25" s="27" t="s">
        <v>524</v>
      </c>
      <c r="F25" s="12">
        <v>7</v>
      </c>
      <c r="G25" s="36" t="s">
        <v>523</v>
      </c>
      <c r="H25" s="20">
        <v>7</v>
      </c>
      <c r="I25" s="20">
        <v>7</v>
      </c>
      <c r="J25" s="20">
        <v>0</v>
      </c>
      <c r="K25" s="20">
        <v>0</v>
      </c>
      <c r="L25" s="20">
        <v>0</v>
      </c>
      <c r="M25" s="14">
        <f t="shared" si="0"/>
        <v>14</v>
      </c>
      <c r="N25" s="20" t="s">
        <v>612</v>
      </c>
    </row>
    <row r="26" spans="1:14" ht="30" customHeight="1">
      <c r="A26" s="21">
        <v>21</v>
      </c>
      <c r="B26" s="16" t="s">
        <v>213</v>
      </c>
      <c r="C26" s="16" t="s">
        <v>127</v>
      </c>
      <c r="D26" s="16" t="s">
        <v>91</v>
      </c>
      <c r="E26" s="17" t="s">
        <v>214</v>
      </c>
      <c r="F26" s="12">
        <v>7</v>
      </c>
      <c r="G26" s="30" t="s">
        <v>215</v>
      </c>
      <c r="H26" s="20">
        <v>7</v>
      </c>
      <c r="I26" s="20">
        <v>0</v>
      </c>
      <c r="J26" s="20">
        <v>0</v>
      </c>
      <c r="K26" s="20">
        <v>3</v>
      </c>
      <c r="L26" s="20">
        <v>0</v>
      </c>
      <c r="M26" s="14">
        <f t="shared" si="0"/>
        <v>10</v>
      </c>
      <c r="N26" s="20" t="s">
        <v>612</v>
      </c>
    </row>
    <row r="27" spans="1:14" ht="30" customHeight="1">
      <c r="A27" s="21">
        <v>22</v>
      </c>
      <c r="B27" s="26" t="s">
        <v>245</v>
      </c>
      <c r="C27" s="26" t="s">
        <v>15</v>
      </c>
      <c r="D27" s="26" t="s">
        <v>32</v>
      </c>
      <c r="E27" s="27" t="s">
        <v>103</v>
      </c>
      <c r="F27" s="12">
        <v>7</v>
      </c>
      <c r="G27" s="36" t="s">
        <v>115</v>
      </c>
      <c r="H27" s="20">
        <v>7</v>
      </c>
      <c r="I27" s="20">
        <v>0</v>
      </c>
      <c r="J27" s="20">
        <v>0</v>
      </c>
      <c r="K27" s="20">
        <v>3</v>
      </c>
      <c r="L27" s="20">
        <v>0</v>
      </c>
      <c r="M27" s="14">
        <f t="shared" si="0"/>
        <v>10</v>
      </c>
      <c r="N27" s="20" t="s">
        <v>612</v>
      </c>
    </row>
    <row r="28" spans="1:14" ht="30" customHeight="1">
      <c r="A28" s="21">
        <v>23</v>
      </c>
      <c r="B28" s="26" t="s">
        <v>256</v>
      </c>
      <c r="C28" s="26" t="s">
        <v>158</v>
      </c>
      <c r="D28" s="26" t="s">
        <v>92</v>
      </c>
      <c r="E28" s="27" t="s">
        <v>257</v>
      </c>
      <c r="F28" s="12">
        <v>7</v>
      </c>
      <c r="G28" s="36" t="s">
        <v>258</v>
      </c>
      <c r="H28" s="20">
        <v>7</v>
      </c>
      <c r="I28" s="20">
        <v>0</v>
      </c>
      <c r="J28" s="20">
        <v>0</v>
      </c>
      <c r="K28" s="20">
        <v>3</v>
      </c>
      <c r="L28" s="20">
        <v>0</v>
      </c>
      <c r="M28" s="14">
        <f t="shared" si="0"/>
        <v>10</v>
      </c>
      <c r="N28" s="20" t="s">
        <v>612</v>
      </c>
    </row>
    <row r="29" spans="1:14" ht="30" customHeight="1">
      <c r="A29" s="21">
        <v>24</v>
      </c>
      <c r="B29" s="26" t="s">
        <v>565</v>
      </c>
      <c r="C29" s="26" t="s">
        <v>80</v>
      </c>
      <c r="D29" s="26" t="s">
        <v>298</v>
      </c>
      <c r="E29" s="27" t="s">
        <v>524</v>
      </c>
      <c r="F29" s="12">
        <v>7</v>
      </c>
      <c r="G29" s="36" t="s">
        <v>564</v>
      </c>
      <c r="H29" s="20">
        <v>0</v>
      </c>
      <c r="I29" s="20">
        <v>7</v>
      </c>
      <c r="J29" s="20">
        <v>0</v>
      </c>
      <c r="K29" s="20">
        <v>3</v>
      </c>
      <c r="L29" s="20">
        <v>0</v>
      </c>
      <c r="M29" s="14">
        <f t="shared" si="0"/>
        <v>10</v>
      </c>
      <c r="N29" s="20" t="s">
        <v>612</v>
      </c>
    </row>
    <row r="30" spans="1:14" ht="30" customHeight="1">
      <c r="A30" s="21">
        <v>25</v>
      </c>
      <c r="B30" s="24" t="s">
        <v>226</v>
      </c>
      <c r="C30" s="24" t="s">
        <v>227</v>
      </c>
      <c r="D30" s="24" t="s">
        <v>228</v>
      </c>
      <c r="E30" s="21" t="s">
        <v>103</v>
      </c>
      <c r="F30" s="12">
        <v>7</v>
      </c>
      <c r="G30" s="33" t="s">
        <v>115</v>
      </c>
      <c r="H30" s="20">
        <v>7</v>
      </c>
      <c r="I30" s="20">
        <v>0</v>
      </c>
      <c r="J30" s="20">
        <v>2</v>
      </c>
      <c r="K30" s="20">
        <v>0</v>
      </c>
      <c r="L30" s="20">
        <v>0</v>
      </c>
      <c r="M30" s="14">
        <f t="shared" si="0"/>
        <v>9</v>
      </c>
      <c r="N30" s="20" t="s">
        <v>612</v>
      </c>
    </row>
    <row r="31" spans="1:14" ht="30" customHeight="1">
      <c r="A31" s="21">
        <v>26</v>
      </c>
      <c r="B31" s="22" t="s">
        <v>190</v>
      </c>
      <c r="C31" s="22" t="s">
        <v>31</v>
      </c>
      <c r="D31" s="22" t="s">
        <v>191</v>
      </c>
      <c r="E31" s="23" t="s">
        <v>192</v>
      </c>
      <c r="F31" s="12">
        <v>7</v>
      </c>
      <c r="G31" s="30" t="s">
        <v>193</v>
      </c>
      <c r="H31" s="20">
        <v>7</v>
      </c>
      <c r="I31" s="20">
        <v>0</v>
      </c>
      <c r="J31" s="20">
        <v>0</v>
      </c>
      <c r="K31" s="20">
        <v>0</v>
      </c>
      <c r="L31" s="20">
        <v>0</v>
      </c>
      <c r="M31" s="14">
        <f t="shared" si="0"/>
        <v>7</v>
      </c>
      <c r="N31" s="39" t="s">
        <v>612</v>
      </c>
    </row>
    <row r="32" spans="1:14" ht="30" customHeight="1">
      <c r="A32" s="21">
        <v>27</v>
      </c>
      <c r="B32" s="24" t="s">
        <v>202</v>
      </c>
      <c r="C32" s="24" t="s">
        <v>31</v>
      </c>
      <c r="D32" s="24" t="s">
        <v>23</v>
      </c>
      <c r="E32" s="21" t="s">
        <v>122</v>
      </c>
      <c r="F32" s="12">
        <v>7</v>
      </c>
      <c r="G32" s="33" t="s">
        <v>203</v>
      </c>
      <c r="H32" s="20">
        <v>7</v>
      </c>
      <c r="I32" s="20">
        <v>0</v>
      </c>
      <c r="J32" s="20">
        <v>0</v>
      </c>
      <c r="K32" s="20">
        <v>0</v>
      </c>
      <c r="L32" s="20">
        <v>0</v>
      </c>
      <c r="M32" s="14">
        <f t="shared" si="0"/>
        <v>7</v>
      </c>
      <c r="N32" s="20" t="s">
        <v>612</v>
      </c>
    </row>
    <row r="33" spans="1:14" ht="30" customHeight="1">
      <c r="A33" s="21">
        <v>28</v>
      </c>
      <c r="B33" s="22" t="s">
        <v>223</v>
      </c>
      <c r="C33" s="22" t="s">
        <v>82</v>
      </c>
      <c r="D33" s="22" t="s">
        <v>224</v>
      </c>
      <c r="E33" s="25" t="s">
        <v>101</v>
      </c>
      <c r="F33" s="12">
        <v>7</v>
      </c>
      <c r="G33" s="34" t="s">
        <v>225</v>
      </c>
      <c r="H33" s="20">
        <v>7</v>
      </c>
      <c r="I33" s="20">
        <v>0</v>
      </c>
      <c r="J33" s="20">
        <v>0</v>
      </c>
      <c r="K33" s="20">
        <v>0</v>
      </c>
      <c r="L33" s="20">
        <v>0</v>
      </c>
      <c r="M33" s="14">
        <f t="shared" si="0"/>
        <v>7</v>
      </c>
      <c r="N33" s="20" t="s">
        <v>612</v>
      </c>
    </row>
    <row r="34" spans="1:14" ht="30" customHeight="1">
      <c r="A34" s="21">
        <v>29</v>
      </c>
      <c r="B34" s="26" t="s">
        <v>230</v>
      </c>
      <c r="C34" s="26" t="s">
        <v>14</v>
      </c>
      <c r="D34" s="26" t="s">
        <v>231</v>
      </c>
      <c r="E34" s="27" t="s">
        <v>214</v>
      </c>
      <c r="F34" s="12">
        <v>7</v>
      </c>
      <c r="G34" s="36" t="s">
        <v>215</v>
      </c>
      <c r="H34" s="20">
        <v>7</v>
      </c>
      <c r="I34" s="20">
        <v>0</v>
      </c>
      <c r="J34" s="20">
        <v>0</v>
      </c>
      <c r="K34" s="20">
        <v>0</v>
      </c>
      <c r="L34" s="20">
        <v>0</v>
      </c>
      <c r="M34" s="14">
        <f t="shared" si="0"/>
        <v>7</v>
      </c>
      <c r="N34" s="20" t="s">
        <v>612</v>
      </c>
    </row>
    <row r="35" spans="1:14" ht="30" customHeight="1">
      <c r="A35" s="21">
        <v>30</v>
      </c>
      <c r="B35" s="26" t="s">
        <v>246</v>
      </c>
      <c r="C35" s="26" t="s">
        <v>17</v>
      </c>
      <c r="D35" s="26" t="s">
        <v>18</v>
      </c>
      <c r="E35" s="27" t="s">
        <v>50</v>
      </c>
      <c r="F35" s="12">
        <v>7</v>
      </c>
      <c r="G35" s="36"/>
      <c r="H35" s="20">
        <v>7</v>
      </c>
      <c r="I35" s="20">
        <v>0</v>
      </c>
      <c r="J35" s="20">
        <v>0</v>
      </c>
      <c r="K35" s="20">
        <v>0</v>
      </c>
      <c r="L35" s="20">
        <v>0</v>
      </c>
      <c r="M35" s="14">
        <f t="shared" si="0"/>
        <v>7</v>
      </c>
      <c r="N35" s="20" t="s">
        <v>612</v>
      </c>
    </row>
    <row r="36" spans="1:14" ht="30" customHeight="1">
      <c r="A36" s="21">
        <v>31</v>
      </c>
      <c r="B36" s="26" t="s">
        <v>251</v>
      </c>
      <c r="C36" s="26" t="s">
        <v>252</v>
      </c>
      <c r="D36" s="26" t="s">
        <v>159</v>
      </c>
      <c r="E36" s="27" t="s">
        <v>150</v>
      </c>
      <c r="F36" s="12">
        <v>7</v>
      </c>
      <c r="G36" s="36" t="s">
        <v>151</v>
      </c>
      <c r="H36" s="20">
        <v>7</v>
      </c>
      <c r="I36" s="20">
        <v>0</v>
      </c>
      <c r="J36" s="20">
        <v>0</v>
      </c>
      <c r="K36" s="20">
        <v>0</v>
      </c>
      <c r="L36" s="20">
        <v>0</v>
      </c>
      <c r="M36" s="14">
        <f t="shared" si="0"/>
        <v>7</v>
      </c>
      <c r="N36" s="20" t="s">
        <v>612</v>
      </c>
    </row>
    <row r="37" spans="1:14" ht="30" customHeight="1">
      <c r="A37" s="21">
        <v>32</v>
      </c>
      <c r="B37" s="26" t="s">
        <v>566</v>
      </c>
      <c r="C37" s="26" t="s">
        <v>173</v>
      </c>
      <c r="D37" s="26" t="s">
        <v>87</v>
      </c>
      <c r="E37" s="27" t="s">
        <v>524</v>
      </c>
      <c r="F37" s="12">
        <v>7</v>
      </c>
      <c r="G37" s="36" t="s">
        <v>564</v>
      </c>
      <c r="H37" s="20">
        <v>0</v>
      </c>
      <c r="I37" s="20">
        <v>7</v>
      </c>
      <c r="J37" s="20">
        <v>0</v>
      </c>
      <c r="K37" s="20">
        <v>0</v>
      </c>
      <c r="L37" s="20">
        <v>0</v>
      </c>
      <c r="M37" s="14">
        <f t="shared" si="0"/>
        <v>7</v>
      </c>
      <c r="N37" s="20" t="s">
        <v>612</v>
      </c>
    </row>
    <row r="38" spans="1:14" ht="30" customHeight="1">
      <c r="A38" s="21">
        <v>33</v>
      </c>
      <c r="B38" s="26" t="s">
        <v>262</v>
      </c>
      <c r="C38" s="26" t="s">
        <v>263</v>
      </c>
      <c r="D38" s="26" t="s">
        <v>21</v>
      </c>
      <c r="E38" s="27" t="s">
        <v>164</v>
      </c>
      <c r="F38" s="12">
        <v>7</v>
      </c>
      <c r="G38" s="36" t="s">
        <v>264</v>
      </c>
      <c r="H38" s="20">
        <v>0</v>
      </c>
      <c r="I38" s="20">
        <v>0</v>
      </c>
      <c r="J38" s="20">
        <v>2</v>
      </c>
      <c r="K38" s="20">
        <v>0</v>
      </c>
      <c r="L38" s="20">
        <v>0</v>
      </c>
      <c r="M38" s="14">
        <f t="shared" si="0"/>
        <v>2</v>
      </c>
      <c r="N38" s="20" t="s">
        <v>612</v>
      </c>
    </row>
    <row r="39" spans="1:14" ht="30" customHeight="1">
      <c r="A39" s="21">
        <v>34</v>
      </c>
      <c r="B39" s="22" t="s">
        <v>194</v>
      </c>
      <c r="C39" s="22" t="s">
        <v>195</v>
      </c>
      <c r="D39" s="22" t="s">
        <v>196</v>
      </c>
      <c r="E39" s="23" t="s">
        <v>197</v>
      </c>
      <c r="F39" s="12">
        <v>7</v>
      </c>
      <c r="G39" s="30" t="s">
        <v>198</v>
      </c>
      <c r="H39" s="20"/>
      <c r="I39" s="20"/>
      <c r="J39" s="20"/>
      <c r="K39" s="20"/>
      <c r="L39" s="20"/>
      <c r="M39" s="14">
        <f t="shared" si="0"/>
        <v>0</v>
      </c>
      <c r="N39" s="50" t="s">
        <v>519</v>
      </c>
    </row>
    <row r="40" spans="1:14" ht="30" customHeight="1">
      <c r="A40" s="21">
        <v>35</v>
      </c>
      <c r="B40" s="29" t="s">
        <v>204</v>
      </c>
      <c r="C40" s="29" t="s">
        <v>205</v>
      </c>
      <c r="D40" s="29" t="s">
        <v>92</v>
      </c>
      <c r="E40" s="23" t="s">
        <v>206</v>
      </c>
      <c r="F40" s="12">
        <v>7</v>
      </c>
      <c r="G40" s="41" t="s">
        <v>171</v>
      </c>
      <c r="H40" s="20"/>
      <c r="I40" s="20"/>
      <c r="J40" s="20"/>
      <c r="K40" s="20"/>
      <c r="L40" s="20"/>
      <c r="M40" s="14">
        <f t="shared" si="0"/>
        <v>0</v>
      </c>
      <c r="N40" s="20" t="s">
        <v>519</v>
      </c>
    </row>
    <row r="41" spans="1:14" ht="30" customHeight="1">
      <c r="A41" s="21">
        <v>36</v>
      </c>
      <c r="B41" s="22" t="s">
        <v>209</v>
      </c>
      <c r="C41" s="22" t="s">
        <v>210</v>
      </c>
      <c r="D41" s="22" t="s">
        <v>211</v>
      </c>
      <c r="E41" s="21" t="s">
        <v>183</v>
      </c>
      <c r="F41" s="12">
        <v>7</v>
      </c>
      <c r="G41" s="33" t="s">
        <v>212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14">
        <f t="shared" si="0"/>
        <v>0</v>
      </c>
      <c r="N41" s="20" t="s">
        <v>612</v>
      </c>
    </row>
    <row r="42" spans="1:14" ht="96">
      <c r="A42" s="21">
        <v>37</v>
      </c>
      <c r="B42" s="24" t="s">
        <v>220</v>
      </c>
      <c r="C42" s="24" t="s">
        <v>158</v>
      </c>
      <c r="D42" s="24" t="s">
        <v>200</v>
      </c>
      <c r="E42" s="21" t="s">
        <v>221</v>
      </c>
      <c r="F42" s="12">
        <v>7</v>
      </c>
      <c r="G42" s="33" t="s">
        <v>222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4">
        <f t="shared" si="0"/>
        <v>0</v>
      </c>
      <c r="N42" s="20" t="s">
        <v>612</v>
      </c>
    </row>
    <row r="43" spans="1:14" ht="27.75">
      <c r="A43" s="21">
        <v>38</v>
      </c>
      <c r="B43" s="26" t="s">
        <v>232</v>
      </c>
      <c r="C43" s="26" t="s">
        <v>127</v>
      </c>
      <c r="D43" s="26" t="s">
        <v>91</v>
      </c>
      <c r="E43" s="27" t="s">
        <v>183</v>
      </c>
      <c r="F43" s="12">
        <v>7</v>
      </c>
      <c r="G43" s="36" t="s">
        <v>212</v>
      </c>
      <c r="H43" s="20"/>
      <c r="I43" s="20"/>
      <c r="J43" s="20"/>
      <c r="K43" s="20"/>
      <c r="L43" s="20"/>
      <c r="M43" s="14">
        <f t="shared" si="0"/>
        <v>0</v>
      </c>
      <c r="N43" s="20" t="s">
        <v>519</v>
      </c>
    </row>
    <row r="44" spans="1:14" ht="83.25">
      <c r="A44" s="21">
        <v>39</v>
      </c>
      <c r="B44" s="26" t="s">
        <v>259</v>
      </c>
      <c r="C44" s="26" t="s">
        <v>260</v>
      </c>
      <c r="D44" s="26" t="s">
        <v>119</v>
      </c>
      <c r="E44" s="27" t="s">
        <v>101</v>
      </c>
      <c r="F44" s="12">
        <v>7</v>
      </c>
      <c r="G44" s="36" t="s">
        <v>261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4">
        <f t="shared" si="0"/>
        <v>0</v>
      </c>
      <c r="N44" s="20" t="s">
        <v>612</v>
      </c>
    </row>
    <row r="45" spans="1:14" ht="14.25">
      <c r="A45" s="21">
        <v>40</v>
      </c>
      <c r="B45" s="26" t="s">
        <v>276</v>
      </c>
      <c r="C45" s="26" t="s">
        <v>277</v>
      </c>
      <c r="D45" s="26" t="s">
        <v>149</v>
      </c>
      <c r="E45" s="27" t="s">
        <v>567</v>
      </c>
      <c r="F45" s="12">
        <v>7</v>
      </c>
      <c r="G45" s="36" t="s">
        <v>568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4">
        <f t="shared" si="0"/>
        <v>0</v>
      </c>
      <c r="N45" s="20" t="s">
        <v>612</v>
      </c>
    </row>
    <row r="46" spans="1:14" ht="14.25">
      <c r="A46" s="21">
        <v>41</v>
      </c>
      <c r="B46" s="26" t="s">
        <v>569</v>
      </c>
      <c r="C46" s="26" t="s">
        <v>83</v>
      </c>
      <c r="D46" s="26" t="s">
        <v>88</v>
      </c>
      <c r="E46" s="27" t="s">
        <v>570</v>
      </c>
      <c r="F46" s="12">
        <v>7</v>
      </c>
      <c r="G46" s="36" t="s">
        <v>571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14">
        <f t="shared" si="0"/>
        <v>0</v>
      </c>
      <c r="N46" s="20" t="s">
        <v>612</v>
      </c>
    </row>
    <row r="47" spans="2:3" ht="14.25">
      <c r="B47" s="53" t="s">
        <v>61</v>
      </c>
      <c r="C47" s="54"/>
    </row>
    <row r="48" spans="2:3" ht="14.25">
      <c r="B48" s="54"/>
      <c r="C48" s="54"/>
    </row>
    <row r="49" spans="2:7" ht="14.25">
      <c r="B49" s="54"/>
      <c r="C49" s="54"/>
      <c r="D49" t="s">
        <v>60</v>
      </c>
      <c r="G49" s="42" t="s">
        <v>572</v>
      </c>
    </row>
    <row r="50" spans="2:13" ht="14.25">
      <c r="B50" s="54"/>
      <c r="C50" s="54"/>
      <c r="M50" t="s">
        <v>55</v>
      </c>
    </row>
    <row r="51" spans="2:7" ht="14.25">
      <c r="B51" s="54"/>
      <c r="C51" s="54"/>
      <c r="G51" t="s">
        <v>573</v>
      </c>
    </row>
    <row r="52" spans="2:7" ht="14.25">
      <c r="B52" s="54"/>
      <c r="C52" s="54"/>
      <c r="G52" t="s">
        <v>574</v>
      </c>
    </row>
    <row r="53" spans="2:7" ht="14.25">
      <c r="B53" s="54"/>
      <c r="C53" s="54"/>
      <c r="G53" t="s">
        <v>575</v>
      </c>
    </row>
    <row r="54" spans="2:7" ht="14.25">
      <c r="B54" s="54"/>
      <c r="C54" s="54"/>
      <c r="G54" t="s">
        <v>576</v>
      </c>
    </row>
    <row r="55" spans="2:7" ht="14.25">
      <c r="B55" s="54"/>
      <c r="C55" s="54"/>
      <c r="G55" t="s">
        <v>577</v>
      </c>
    </row>
  </sheetData>
  <sheetProtection/>
  <mergeCells count="7">
    <mergeCell ref="B47:C55"/>
    <mergeCell ref="H2:N2"/>
    <mergeCell ref="H3:N3"/>
    <mergeCell ref="A1:G1"/>
    <mergeCell ref="D2:F2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D1">
      <selection activeCell="O58" sqref="O58"/>
    </sheetView>
  </sheetViews>
  <sheetFormatPr defaultColWidth="9.140625" defaultRowHeight="15"/>
  <cols>
    <col min="2" max="2" width="17.140625" style="0" customWidth="1"/>
    <col min="3" max="3" width="16.7109375" style="0" customWidth="1"/>
    <col min="4" max="4" width="13.28125" style="0" customWidth="1"/>
    <col min="5" max="5" width="16.140625" style="0" customWidth="1"/>
    <col min="6" max="6" width="12.421875" style="0" customWidth="1"/>
    <col min="7" max="7" width="13.7109375" style="0" customWidth="1"/>
    <col min="14" max="14" width="13.00390625" style="0" customWidth="1"/>
  </cols>
  <sheetData>
    <row r="1" spans="1:7" ht="15" customHeight="1">
      <c r="A1" s="55" t="s">
        <v>54</v>
      </c>
      <c r="B1" s="55"/>
      <c r="C1" s="55"/>
      <c r="D1" s="55"/>
      <c r="E1" s="55"/>
      <c r="F1" s="55"/>
      <c r="G1" s="55"/>
    </row>
    <row r="2" spans="1:14" ht="14.25">
      <c r="A2" s="1"/>
      <c r="B2" s="1"/>
      <c r="C2" s="2" t="s">
        <v>4</v>
      </c>
      <c r="D2" s="56" t="s">
        <v>57</v>
      </c>
      <c r="E2" s="57"/>
      <c r="F2" s="58"/>
      <c r="G2" s="1"/>
      <c r="H2" s="59"/>
      <c r="I2" s="59"/>
      <c r="J2" s="59"/>
      <c r="K2" s="59"/>
      <c r="L2" s="59"/>
      <c r="M2" s="59"/>
      <c r="N2" s="59"/>
    </row>
    <row r="3" spans="1:14" ht="14.25">
      <c r="A3" s="5"/>
      <c r="B3" s="60" t="s">
        <v>5</v>
      </c>
      <c r="C3" s="61"/>
      <c r="D3" s="62" t="s">
        <v>8</v>
      </c>
      <c r="E3" s="63"/>
      <c r="F3" s="64"/>
      <c r="G3" s="5"/>
      <c r="H3" s="65" t="s">
        <v>48</v>
      </c>
      <c r="I3" s="65"/>
      <c r="J3" s="65"/>
      <c r="K3" s="65"/>
      <c r="L3" s="65"/>
      <c r="M3" s="65"/>
      <c r="N3" s="65"/>
    </row>
    <row r="4" spans="1:14" ht="14.25">
      <c r="A4" s="6"/>
      <c r="B4" s="6"/>
      <c r="C4" s="6"/>
      <c r="D4" s="6"/>
      <c r="E4" s="6"/>
      <c r="F4" s="6"/>
      <c r="G4" s="6"/>
      <c r="H4" s="3"/>
      <c r="I4" s="4" t="s">
        <v>58</v>
      </c>
      <c r="J4" s="4"/>
      <c r="K4" s="4"/>
      <c r="L4" s="3"/>
      <c r="M4" s="3"/>
      <c r="N4" s="3"/>
    </row>
    <row r="5" spans="1:14" ht="69">
      <c r="A5" s="8" t="s">
        <v>0</v>
      </c>
      <c r="B5" s="8" t="s">
        <v>1</v>
      </c>
      <c r="C5" s="8" t="s">
        <v>2</v>
      </c>
      <c r="D5" s="8" t="s">
        <v>3</v>
      </c>
      <c r="E5" s="8" t="s">
        <v>6</v>
      </c>
      <c r="F5" s="8" t="s">
        <v>51</v>
      </c>
      <c r="G5" s="9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 t="s">
        <v>59</v>
      </c>
      <c r="N5" s="37" t="s">
        <v>49</v>
      </c>
    </row>
    <row r="6" spans="1:14" ht="41.25">
      <c r="A6" s="10">
        <v>1</v>
      </c>
      <c r="B6" s="11" t="s">
        <v>45</v>
      </c>
      <c r="C6" s="11" t="s">
        <v>34</v>
      </c>
      <c r="D6" s="11" t="s">
        <v>11</v>
      </c>
      <c r="E6" s="10" t="s">
        <v>99</v>
      </c>
      <c r="F6" s="12">
        <v>8</v>
      </c>
      <c r="G6" s="30" t="s">
        <v>219</v>
      </c>
      <c r="H6" s="20">
        <v>7</v>
      </c>
      <c r="I6" s="20">
        <v>7</v>
      </c>
      <c r="J6" s="20">
        <v>0</v>
      </c>
      <c r="K6" s="20">
        <v>7</v>
      </c>
      <c r="L6" s="20">
        <v>7</v>
      </c>
      <c r="M6" s="14">
        <f aca="true" t="shared" si="0" ref="M6:M46">SUM(H6:L6)</f>
        <v>28</v>
      </c>
      <c r="N6" s="38" t="s">
        <v>517</v>
      </c>
    </row>
    <row r="7" spans="1:14" ht="42">
      <c r="A7" s="10">
        <v>2</v>
      </c>
      <c r="B7" s="26" t="s">
        <v>329</v>
      </c>
      <c r="C7" s="26" t="s">
        <v>330</v>
      </c>
      <c r="D7" s="26" t="s">
        <v>331</v>
      </c>
      <c r="E7" s="27" t="s">
        <v>332</v>
      </c>
      <c r="F7" s="12">
        <v>8</v>
      </c>
      <c r="G7" s="36" t="s">
        <v>258</v>
      </c>
      <c r="H7" s="20">
        <v>7</v>
      </c>
      <c r="I7" s="20">
        <v>7</v>
      </c>
      <c r="J7" s="20">
        <v>0</v>
      </c>
      <c r="K7" s="20">
        <v>7</v>
      </c>
      <c r="L7" s="20">
        <v>5</v>
      </c>
      <c r="M7" s="14">
        <f>SUM(H7:L7)</f>
        <v>26</v>
      </c>
      <c r="N7" s="20" t="s">
        <v>518</v>
      </c>
    </row>
    <row r="8" spans="1:14" ht="69">
      <c r="A8" s="21">
        <v>3</v>
      </c>
      <c r="B8" s="24" t="s">
        <v>302</v>
      </c>
      <c r="C8" s="24" t="s">
        <v>81</v>
      </c>
      <c r="D8" s="24" t="s">
        <v>298</v>
      </c>
      <c r="E8" s="21" t="s">
        <v>103</v>
      </c>
      <c r="F8" s="12">
        <v>8</v>
      </c>
      <c r="G8" s="33" t="s">
        <v>113</v>
      </c>
      <c r="H8" s="20">
        <v>7</v>
      </c>
      <c r="I8" s="20">
        <v>5</v>
      </c>
      <c r="J8" s="20">
        <v>0</v>
      </c>
      <c r="K8" s="20">
        <v>7</v>
      </c>
      <c r="L8" s="20">
        <v>7</v>
      </c>
      <c r="M8" s="14">
        <f t="shared" si="0"/>
        <v>26</v>
      </c>
      <c r="N8" s="20" t="s">
        <v>518</v>
      </c>
    </row>
    <row r="9" spans="1:14" ht="41.25">
      <c r="A9" s="10">
        <v>4</v>
      </c>
      <c r="B9" s="11" t="s">
        <v>299</v>
      </c>
      <c r="C9" s="11" t="s">
        <v>277</v>
      </c>
      <c r="D9" s="11" t="s">
        <v>87</v>
      </c>
      <c r="E9" s="10" t="s">
        <v>99</v>
      </c>
      <c r="F9" s="12">
        <v>8</v>
      </c>
      <c r="G9" s="31" t="s">
        <v>219</v>
      </c>
      <c r="H9" s="18">
        <v>7</v>
      </c>
      <c r="I9" s="18">
        <v>4</v>
      </c>
      <c r="J9" s="18">
        <v>0</v>
      </c>
      <c r="K9" s="18">
        <v>7</v>
      </c>
      <c r="L9" s="18">
        <v>7</v>
      </c>
      <c r="M9" s="14">
        <f t="shared" si="0"/>
        <v>25</v>
      </c>
      <c r="N9" s="20" t="s">
        <v>518</v>
      </c>
    </row>
    <row r="10" spans="1:14" ht="42">
      <c r="A10" s="10">
        <v>5</v>
      </c>
      <c r="B10" s="26" t="s">
        <v>322</v>
      </c>
      <c r="C10" s="26" t="s">
        <v>22</v>
      </c>
      <c r="D10" s="26" t="s">
        <v>32</v>
      </c>
      <c r="E10" s="27" t="s">
        <v>99</v>
      </c>
      <c r="F10" s="12">
        <v>8</v>
      </c>
      <c r="G10" s="36" t="s">
        <v>219</v>
      </c>
      <c r="H10" s="20">
        <v>7</v>
      </c>
      <c r="I10" s="20">
        <v>7</v>
      </c>
      <c r="J10" s="20">
        <v>0</v>
      </c>
      <c r="K10" s="20">
        <v>0</v>
      </c>
      <c r="L10" s="20">
        <v>7</v>
      </c>
      <c r="M10" s="14">
        <f>SUM(H10:L10)</f>
        <v>21</v>
      </c>
      <c r="N10" s="20" t="s">
        <v>561</v>
      </c>
    </row>
    <row r="11" spans="1:14" ht="96">
      <c r="A11" s="21">
        <v>6</v>
      </c>
      <c r="B11" s="11" t="s">
        <v>287</v>
      </c>
      <c r="C11" s="11" t="s">
        <v>288</v>
      </c>
      <c r="D11" s="11" t="s">
        <v>92</v>
      </c>
      <c r="E11" s="13" t="s">
        <v>257</v>
      </c>
      <c r="F11" s="12">
        <v>8</v>
      </c>
      <c r="G11" s="41" t="s">
        <v>258</v>
      </c>
      <c r="H11" s="18">
        <v>7</v>
      </c>
      <c r="I11" s="18">
        <v>0</v>
      </c>
      <c r="J11" s="18">
        <v>0</v>
      </c>
      <c r="K11" s="18">
        <v>7</v>
      </c>
      <c r="L11" s="18">
        <v>7</v>
      </c>
      <c r="M11" s="14">
        <f t="shared" si="0"/>
        <v>21</v>
      </c>
      <c r="N11" s="20" t="s">
        <v>518</v>
      </c>
    </row>
    <row r="12" spans="1:14" ht="41.25">
      <c r="A12" s="10">
        <v>7</v>
      </c>
      <c r="B12" s="22" t="s">
        <v>301</v>
      </c>
      <c r="C12" s="22" t="s">
        <v>136</v>
      </c>
      <c r="D12" s="22" t="s">
        <v>11</v>
      </c>
      <c r="E12" s="23" t="s">
        <v>99</v>
      </c>
      <c r="F12" s="12">
        <v>8</v>
      </c>
      <c r="G12" s="30" t="s">
        <v>219</v>
      </c>
      <c r="H12" s="20">
        <v>0</v>
      </c>
      <c r="I12" s="20">
        <v>7</v>
      </c>
      <c r="J12" s="20">
        <v>0</v>
      </c>
      <c r="K12" s="20">
        <v>7</v>
      </c>
      <c r="L12" s="20">
        <v>7</v>
      </c>
      <c r="M12" s="14">
        <f t="shared" si="0"/>
        <v>21</v>
      </c>
      <c r="N12" s="20" t="s">
        <v>518</v>
      </c>
    </row>
    <row r="13" spans="1:14" ht="69">
      <c r="A13" s="10">
        <v>8</v>
      </c>
      <c r="B13" s="26" t="s">
        <v>319</v>
      </c>
      <c r="C13" s="26" t="s">
        <v>320</v>
      </c>
      <c r="D13" s="26" t="s">
        <v>321</v>
      </c>
      <c r="E13" s="27" t="s">
        <v>103</v>
      </c>
      <c r="F13" s="12">
        <v>8</v>
      </c>
      <c r="G13" s="36" t="s">
        <v>113</v>
      </c>
      <c r="H13" s="20">
        <v>7</v>
      </c>
      <c r="I13" s="20">
        <v>0</v>
      </c>
      <c r="J13" s="20">
        <v>0</v>
      </c>
      <c r="K13" s="20">
        <v>6</v>
      </c>
      <c r="L13" s="20">
        <v>7</v>
      </c>
      <c r="M13" s="14">
        <f t="shared" si="0"/>
        <v>20</v>
      </c>
      <c r="N13" s="20" t="s">
        <v>518</v>
      </c>
    </row>
    <row r="14" spans="1:14" ht="69">
      <c r="A14" s="21">
        <v>9</v>
      </c>
      <c r="B14" s="26" t="s">
        <v>325</v>
      </c>
      <c r="C14" s="26" t="s">
        <v>326</v>
      </c>
      <c r="D14" s="26" t="s">
        <v>327</v>
      </c>
      <c r="E14" s="27" t="s">
        <v>103</v>
      </c>
      <c r="F14" s="12">
        <v>8</v>
      </c>
      <c r="G14" s="36" t="s">
        <v>113</v>
      </c>
      <c r="H14" s="20">
        <v>7</v>
      </c>
      <c r="I14" s="20">
        <v>5</v>
      </c>
      <c r="J14" s="20">
        <v>0</v>
      </c>
      <c r="K14" s="20">
        <v>7</v>
      </c>
      <c r="L14" s="20">
        <v>0</v>
      </c>
      <c r="M14" s="14">
        <f t="shared" si="0"/>
        <v>19</v>
      </c>
      <c r="N14" s="20" t="s">
        <v>518</v>
      </c>
    </row>
    <row r="15" spans="1:14" ht="69">
      <c r="A15" s="10">
        <v>10</v>
      </c>
      <c r="B15" s="26" t="s">
        <v>328</v>
      </c>
      <c r="C15" s="26" t="s">
        <v>38</v>
      </c>
      <c r="D15" s="26" t="s">
        <v>10</v>
      </c>
      <c r="E15" s="27" t="s">
        <v>103</v>
      </c>
      <c r="F15" s="12">
        <v>8</v>
      </c>
      <c r="G15" s="36" t="s">
        <v>113</v>
      </c>
      <c r="H15" s="20">
        <v>2</v>
      </c>
      <c r="I15" s="20">
        <v>7</v>
      </c>
      <c r="J15" s="20">
        <v>0</v>
      </c>
      <c r="K15" s="20">
        <v>2</v>
      </c>
      <c r="L15" s="20">
        <v>7</v>
      </c>
      <c r="M15" s="14">
        <f t="shared" si="0"/>
        <v>18</v>
      </c>
      <c r="N15" s="20" t="s">
        <v>518</v>
      </c>
    </row>
    <row r="16" spans="1:14" ht="96.75">
      <c r="A16" s="10">
        <v>11</v>
      </c>
      <c r="B16" s="26" t="s">
        <v>512</v>
      </c>
      <c r="C16" s="26" t="s">
        <v>36</v>
      </c>
      <c r="D16" s="26" t="s">
        <v>16</v>
      </c>
      <c r="E16" s="27" t="s">
        <v>174</v>
      </c>
      <c r="F16" s="12">
        <v>8</v>
      </c>
      <c r="G16" s="36" t="s">
        <v>348</v>
      </c>
      <c r="H16" s="20">
        <v>2</v>
      </c>
      <c r="I16" s="20">
        <v>2</v>
      </c>
      <c r="J16" s="20">
        <v>0</v>
      </c>
      <c r="K16" s="20">
        <v>7</v>
      </c>
      <c r="L16" s="20">
        <v>7</v>
      </c>
      <c r="M16" s="14">
        <f t="shared" si="0"/>
        <v>18</v>
      </c>
      <c r="N16" s="20" t="s">
        <v>518</v>
      </c>
    </row>
    <row r="17" spans="1:14" ht="96.75">
      <c r="A17" s="21">
        <v>12</v>
      </c>
      <c r="B17" s="26" t="s">
        <v>341</v>
      </c>
      <c r="C17" s="26" t="s">
        <v>342</v>
      </c>
      <c r="D17" s="26" t="s">
        <v>92</v>
      </c>
      <c r="E17" s="27" t="s">
        <v>160</v>
      </c>
      <c r="F17" s="12">
        <v>8</v>
      </c>
      <c r="G17" s="36" t="s">
        <v>189</v>
      </c>
      <c r="H17" s="20">
        <v>7</v>
      </c>
      <c r="I17" s="20">
        <v>0</v>
      </c>
      <c r="J17" s="20">
        <v>0</v>
      </c>
      <c r="K17" s="20">
        <v>3</v>
      </c>
      <c r="L17" s="20">
        <v>7</v>
      </c>
      <c r="M17" s="14">
        <f t="shared" si="0"/>
        <v>17</v>
      </c>
      <c r="N17" s="20" t="s">
        <v>612</v>
      </c>
    </row>
    <row r="18" spans="1:14" ht="42">
      <c r="A18" s="10">
        <v>13</v>
      </c>
      <c r="B18" s="26" t="s">
        <v>315</v>
      </c>
      <c r="C18" s="26" t="s">
        <v>316</v>
      </c>
      <c r="D18" s="26" t="s">
        <v>317</v>
      </c>
      <c r="E18" s="27" t="s">
        <v>99</v>
      </c>
      <c r="F18" s="12">
        <v>8</v>
      </c>
      <c r="G18" s="36" t="s">
        <v>219</v>
      </c>
      <c r="H18" s="20">
        <v>7</v>
      </c>
      <c r="I18" s="20">
        <v>0</v>
      </c>
      <c r="J18" s="20">
        <v>0</v>
      </c>
      <c r="K18" s="20">
        <v>7</v>
      </c>
      <c r="L18" s="20">
        <v>1</v>
      </c>
      <c r="M18" s="14">
        <f t="shared" si="0"/>
        <v>15</v>
      </c>
      <c r="N18" s="20" t="s">
        <v>612</v>
      </c>
    </row>
    <row r="19" spans="1:14" ht="14.25">
      <c r="A19" s="10">
        <v>14</v>
      </c>
      <c r="N19" s="66" t="s">
        <v>612</v>
      </c>
    </row>
    <row r="20" spans="1:14" ht="96.75">
      <c r="A20" s="21">
        <v>15</v>
      </c>
      <c r="B20" s="26" t="s">
        <v>347</v>
      </c>
      <c r="C20" s="26" t="s">
        <v>81</v>
      </c>
      <c r="D20" s="26" t="s">
        <v>321</v>
      </c>
      <c r="E20" s="27" t="s">
        <v>174</v>
      </c>
      <c r="F20" s="12">
        <v>8</v>
      </c>
      <c r="G20" s="36" t="s">
        <v>348</v>
      </c>
      <c r="H20" s="20">
        <v>0</v>
      </c>
      <c r="I20" s="20">
        <v>0</v>
      </c>
      <c r="J20" s="20">
        <v>0</v>
      </c>
      <c r="K20" s="20">
        <v>7</v>
      </c>
      <c r="L20" s="20">
        <v>7</v>
      </c>
      <c r="M20" s="14">
        <f t="shared" si="0"/>
        <v>14</v>
      </c>
      <c r="N20" s="20" t="s">
        <v>612</v>
      </c>
    </row>
    <row r="21" spans="1:14" ht="69">
      <c r="A21" s="10">
        <v>16</v>
      </c>
      <c r="B21" s="26" t="s">
        <v>324</v>
      </c>
      <c r="C21" s="26" t="s">
        <v>227</v>
      </c>
      <c r="D21" s="26" t="s">
        <v>308</v>
      </c>
      <c r="E21" s="27" t="s">
        <v>103</v>
      </c>
      <c r="F21" s="12">
        <v>8</v>
      </c>
      <c r="G21" s="36" t="s">
        <v>113</v>
      </c>
      <c r="H21" s="20">
        <v>2</v>
      </c>
      <c r="I21" s="20">
        <v>4</v>
      </c>
      <c r="J21" s="20">
        <v>0</v>
      </c>
      <c r="K21" s="20">
        <v>0</v>
      </c>
      <c r="L21" s="20">
        <v>7</v>
      </c>
      <c r="M21" s="14">
        <f t="shared" si="0"/>
        <v>13</v>
      </c>
      <c r="N21" s="20" t="s">
        <v>612</v>
      </c>
    </row>
    <row r="22" spans="1:14" ht="96.75">
      <c r="A22" s="10">
        <v>17</v>
      </c>
      <c r="B22" s="26" t="s">
        <v>313</v>
      </c>
      <c r="C22" s="26" t="s">
        <v>178</v>
      </c>
      <c r="D22" s="26" t="s">
        <v>238</v>
      </c>
      <c r="E22" s="27" t="s">
        <v>101</v>
      </c>
      <c r="F22" s="12">
        <v>8</v>
      </c>
      <c r="G22" s="35" t="s">
        <v>314</v>
      </c>
      <c r="H22" s="20">
        <v>7</v>
      </c>
      <c r="I22" s="20">
        <v>0</v>
      </c>
      <c r="J22" s="20">
        <v>0</v>
      </c>
      <c r="K22" s="20">
        <v>2</v>
      </c>
      <c r="L22" s="20">
        <v>1</v>
      </c>
      <c r="M22" s="14">
        <f t="shared" si="0"/>
        <v>10</v>
      </c>
      <c r="N22" s="20" t="s">
        <v>612</v>
      </c>
    </row>
    <row r="23" spans="1:14" ht="69">
      <c r="A23" s="21">
        <v>18</v>
      </c>
      <c r="B23" s="11" t="s">
        <v>297</v>
      </c>
      <c r="C23" s="11" t="s">
        <v>176</v>
      </c>
      <c r="D23" s="11" t="s">
        <v>298</v>
      </c>
      <c r="E23" s="13" t="s">
        <v>103</v>
      </c>
      <c r="F23" s="12">
        <v>8</v>
      </c>
      <c r="G23" s="40" t="s">
        <v>113</v>
      </c>
      <c r="H23" s="18">
        <v>2</v>
      </c>
      <c r="I23" s="18">
        <v>7</v>
      </c>
      <c r="J23" s="18">
        <v>0</v>
      </c>
      <c r="K23" s="18">
        <v>0</v>
      </c>
      <c r="L23" s="18">
        <v>0</v>
      </c>
      <c r="M23" s="14">
        <f t="shared" si="0"/>
        <v>9</v>
      </c>
      <c r="N23" s="20" t="s">
        <v>612</v>
      </c>
    </row>
    <row r="24" spans="1:14" ht="96.75">
      <c r="A24" s="10">
        <v>19</v>
      </c>
      <c r="B24" s="26" t="s">
        <v>349</v>
      </c>
      <c r="C24" s="26" t="s">
        <v>350</v>
      </c>
      <c r="D24" s="26" t="s">
        <v>16</v>
      </c>
      <c r="E24" s="27" t="s">
        <v>174</v>
      </c>
      <c r="F24" s="12">
        <v>8</v>
      </c>
      <c r="G24" s="35" t="s">
        <v>348</v>
      </c>
      <c r="H24" s="20">
        <v>2</v>
      </c>
      <c r="I24" s="20">
        <v>0</v>
      </c>
      <c r="J24" s="20">
        <v>0</v>
      </c>
      <c r="K24" s="20">
        <v>7</v>
      </c>
      <c r="L24" s="20">
        <v>0</v>
      </c>
      <c r="M24" s="14">
        <f t="shared" si="0"/>
        <v>9</v>
      </c>
      <c r="N24" s="20" t="s">
        <v>612</v>
      </c>
    </row>
    <row r="25" spans="1:14" ht="96.75">
      <c r="A25" s="10">
        <v>20</v>
      </c>
      <c r="B25" s="29" t="s">
        <v>356</v>
      </c>
      <c r="C25" s="29" t="s">
        <v>34</v>
      </c>
      <c r="D25" s="29" t="s">
        <v>23</v>
      </c>
      <c r="E25" s="27" t="s">
        <v>278</v>
      </c>
      <c r="F25" s="12">
        <v>8</v>
      </c>
      <c r="G25" s="36" t="s">
        <v>279</v>
      </c>
      <c r="H25" s="20">
        <v>2</v>
      </c>
      <c r="I25" s="20">
        <v>0</v>
      </c>
      <c r="J25" s="20">
        <v>0</v>
      </c>
      <c r="K25" s="20">
        <v>0</v>
      </c>
      <c r="L25" s="20">
        <v>7</v>
      </c>
      <c r="M25" s="14">
        <f t="shared" si="0"/>
        <v>9</v>
      </c>
      <c r="N25" s="20" t="s">
        <v>612</v>
      </c>
    </row>
    <row r="26" spans="1:14" ht="96">
      <c r="A26" s="21">
        <v>21</v>
      </c>
      <c r="B26" s="11" t="s">
        <v>283</v>
      </c>
      <c r="C26" s="11" t="s">
        <v>180</v>
      </c>
      <c r="D26" s="11" t="s">
        <v>91</v>
      </c>
      <c r="E26" s="13" t="s">
        <v>139</v>
      </c>
      <c r="F26" s="12">
        <v>8</v>
      </c>
      <c r="G26" s="30" t="s">
        <v>140</v>
      </c>
      <c r="H26" s="20">
        <v>6</v>
      </c>
      <c r="I26" s="20">
        <v>0</v>
      </c>
      <c r="J26" s="20">
        <v>0</v>
      </c>
      <c r="K26" s="20"/>
      <c r="L26" s="20">
        <v>1</v>
      </c>
      <c r="M26" s="14">
        <f t="shared" si="0"/>
        <v>7</v>
      </c>
      <c r="N26" s="39" t="s">
        <v>612</v>
      </c>
    </row>
    <row r="27" spans="1:14" ht="69">
      <c r="A27" s="10">
        <v>22</v>
      </c>
      <c r="B27" s="15" t="s">
        <v>284</v>
      </c>
      <c r="C27" s="15" t="s">
        <v>34</v>
      </c>
      <c r="D27" s="15" t="s">
        <v>10</v>
      </c>
      <c r="E27" s="10" t="s">
        <v>285</v>
      </c>
      <c r="F27" s="12">
        <v>8</v>
      </c>
      <c r="G27" s="31" t="s">
        <v>286</v>
      </c>
      <c r="H27" s="18">
        <v>0</v>
      </c>
      <c r="I27" s="18">
        <v>0</v>
      </c>
      <c r="J27" s="18">
        <v>0</v>
      </c>
      <c r="K27" s="18">
        <v>0</v>
      </c>
      <c r="L27" s="18">
        <v>7</v>
      </c>
      <c r="M27" s="14">
        <f t="shared" si="0"/>
        <v>7</v>
      </c>
      <c r="N27" s="39" t="s">
        <v>612</v>
      </c>
    </row>
    <row r="28" spans="1:14" ht="69">
      <c r="A28" s="10">
        <v>23</v>
      </c>
      <c r="B28" s="24" t="s">
        <v>303</v>
      </c>
      <c r="C28" s="24" t="s">
        <v>19</v>
      </c>
      <c r="D28" s="24" t="s">
        <v>11</v>
      </c>
      <c r="E28" s="21" t="s">
        <v>97</v>
      </c>
      <c r="F28" s="12">
        <v>8</v>
      </c>
      <c r="G28" s="33" t="s">
        <v>304</v>
      </c>
      <c r="H28" s="20">
        <v>0</v>
      </c>
      <c r="I28" s="20">
        <v>0</v>
      </c>
      <c r="J28" s="20">
        <v>0</v>
      </c>
      <c r="K28" s="20">
        <v>0</v>
      </c>
      <c r="L28" s="20">
        <v>7</v>
      </c>
      <c r="M28" s="14">
        <f t="shared" si="0"/>
        <v>7</v>
      </c>
      <c r="N28" s="20" t="s">
        <v>612</v>
      </c>
    </row>
    <row r="29" spans="1:14" ht="42">
      <c r="A29" s="21">
        <v>24</v>
      </c>
      <c r="B29" s="26" t="s">
        <v>353</v>
      </c>
      <c r="C29" s="26" t="s">
        <v>354</v>
      </c>
      <c r="D29" s="26" t="s">
        <v>355</v>
      </c>
      <c r="E29" s="27" t="s">
        <v>183</v>
      </c>
      <c r="F29" s="12">
        <v>8</v>
      </c>
      <c r="G29" s="36" t="s">
        <v>184</v>
      </c>
      <c r="H29" s="20">
        <v>0</v>
      </c>
      <c r="I29" s="20">
        <v>0</v>
      </c>
      <c r="J29" s="20">
        <v>0</v>
      </c>
      <c r="K29" s="20">
        <v>0</v>
      </c>
      <c r="L29" s="20">
        <v>7</v>
      </c>
      <c r="M29" s="14">
        <f t="shared" si="0"/>
        <v>7</v>
      </c>
      <c r="N29" s="20" t="s">
        <v>612</v>
      </c>
    </row>
    <row r="30" spans="1:14" ht="69">
      <c r="A30" s="10">
        <v>25</v>
      </c>
      <c r="B30" s="24" t="s">
        <v>309</v>
      </c>
      <c r="C30" s="24" t="s">
        <v>28</v>
      </c>
      <c r="D30" s="24" t="s">
        <v>29</v>
      </c>
      <c r="E30" s="21" t="s">
        <v>103</v>
      </c>
      <c r="F30" s="12">
        <v>8</v>
      </c>
      <c r="G30" s="33" t="s">
        <v>115</v>
      </c>
      <c r="H30" s="20">
        <v>0</v>
      </c>
      <c r="I30" s="20">
        <v>0</v>
      </c>
      <c r="J30" s="20">
        <v>0</v>
      </c>
      <c r="K30" s="20">
        <v>6</v>
      </c>
      <c r="L30" s="20">
        <v>0</v>
      </c>
      <c r="M30" s="14">
        <f t="shared" si="0"/>
        <v>6</v>
      </c>
      <c r="N30" s="20" t="s">
        <v>612</v>
      </c>
    </row>
    <row r="31" spans="1:14" ht="96.75">
      <c r="A31" s="10">
        <v>26</v>
      </c>
      <c r="B31" s="22" t="s">
        <v>305</v>
      </c>
      <c r="C31" s="22" t="s">
        <v>173</v>
      </c>
      <c r="D31" s="22" t="s">
        <v>200</v>
      </c>
      <c r="E31" s="25" t="s">
        <v>128</v>
      </c>
      <c r="F31" s="12">
        <v>8</v>
      </c>
      <c r="G31" s="34" t="s">
        <v>306</v>
      </c>
      <c r="H31" s="20">
        <v>2</v>
      </c>
      <c r="I31" s="20">
        <v>0</v>
      </c>
      <c r="J31" s="20">
        <v>0</v>
      </c>
      <c r="K31" s="20">
        <v>0</v>
      </c>
      <c r="L31" s="20">
        <v>0</v>
      </c>
      <c r="M31" s="14">
        <f t="shared" si="0"/>
        <v>2</v>
      </c>
      <c r="N31" s="20" t="s">
        <v>612</v>
      </c>
    </row>
    <row r="32" spans="1:14" ht="96.75">
      <c r="A32" s="21">
        <v>27</v>
      </c>
      <c r="B32" s="26" t="s">
        <v>338</v>
      </c>
      <c r="C32" s="26" t="s">
        <v>80</v>
      </c>
      <c r="D32" s="26" t="s">
        <v>200</v>
      </c>
      <c r="E32" s="27" t="s">
        <v>160</v>
      </c>
      <c r="F32" s="12">
        <v>8</v>
      </c>
      <c r="G32" s="36" t="s">
        <v>189</v>
      </c>
      <c r="H32" s="20">
        <v>0</v>
      </c>
      <c r="I32" s="20">
        <v>0</v>
      </c>
      <c r="J32" s="20">
        <v>0</v>
      </c>
      <c r="K32" s="20">
        <v>0</v>
      </c>
      <c r="L32" s="20">
        <v>2</v>
      </c>
      <c r="M32" s="14">
        <f t="shared" si="0"/>
        <v>2</v>
      </c>
      <c r="N32" s="20" t="s">
        <v>612</v>
      </c>
    </row>
    <row r="33" spans="1:14" ht="55.5">
      <c r="A33" s="10">
        <v>28</v>
      </c>
      <c r="B33" s="26" t="s">
        <v>513</v>
      </c>
      <c r="C33" s="26" t="s">
        <v>27</v>
      </c>
      <c r="D33" s="26" t="s">
        <v>514</v>
      </c>
      <c r="E33" s="27" t="s">
        <v>50</v>
      </c>
      <c r="F33" s="12">
        <v>8</v>
      </c>
      <c r="G33" s="36" t="s">
        <v>352</v>
      </c>
      <c r="H33" s="20">
        <v>2</v>
      </c>
      <c r="I33" s="20">
        <v>0</v>
      </c>
      <c r="J33" s="20">
        <v>0</v>
      </c>
      <c r="K33" s="20">
        <v>0</v>
      </c>
      <c r="L33" s="20">
        <v>0</v>
      </c>
      <c r="M33" s="14">
        <f t="shared" si="0"/>
        <v>2</v>
      </c>
      <c r="N33" s="20" t="s">
        <v>612</v>
      </c>
    </row>
    <row r="34" spans="1:14" ht="111">
      <c r="A34" s="10">
        <v>29</v>
      </c>
      <c r="B34" s="26" t="s">
        <v>318</v>
      </c>
      <c r="C34" s="26" t="s">
        <v>316</v>
      </c>
      <c r="D34" s="26" t="s">
        <v>149</v>
      </c>
      <c r="E34" s="27" t="s">
        <v>214</v>
      </c>
      <c r="F34" s="12">
        <v>8</v>
      </c>
      <c r="G34" s="36" t="s">
        <v>304</v>
      </c>
      <c r="H34" s="20">
        <v>0</v>
      </c>
      <c r="I34" s="20">
        <v>0</v>
      </c>
      <c r="J34" s="20">
        <v>0</v>
      </c>
      <c r="K34" s="20">
        <v>0</v>
      </c>
      <c r="L34" s="20">
        <v>1</v>
      </c>
      <c r="M34" s="14">
        <f t="shared" si="0"/>
        <v>1</v>
      </c>
      <c r="N34" s="20" t="s">
        <v>612</v>
      </c>
    </row>
    <row r="35" spans="1:14" ht="96">
      <c r="A35" s="21">
        <v>30</v>
      </c>
      <c r="B35" s="11" t="s">
        <v>280</v>
      </c>
      <c r="C35" s="11" t="s">
        <v>281</v>
      </c>
      <c r="D35" s="11" t="s">
        <v>52</v>
      </c>
      <c r="E35" s="13" t="s">
        <v>150</v>
      </c>
      <c r="F35" s="12">
        <v>8</v>
      </c>
      <c r="G35" s="30" t="s">
        <v>282</v>
      </c>
      <c r="H35" s="20"/>
      <c r="I35" s="20"/>
      <c r="J35" s="20"/>
      <c r="K35" s="20"/>
      <c r="L35" s="20"/>
      <c r="M35" s="14">
        <f t="shared" si="0"/>
        <v>0</v>
      </c>
      <c r="N35" s="39" t="s">
        <v>519</v>
      </c>
    </row>
    <row r="36" spans="1:14" ht="152.25">
      <c r="A36" s="10">
        <v>31</v>
      </c>
      <c r="B36" s="16" t="s">
        <v>289</v>
      </c>
      <c r="C36" s="16" t="s">
        <v>290</v>
      </c>
      <c r="D36" s="16" t="s">
        <v>20</v>
      </c>
      <c r="E36" s="17" t="s">
        <v>291</v>
      </c>
      <c r="F36" s="12">
        <v>8</v>
      </c>
      <c r="G36" s="30" t="s">
        <v>198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14">
        <f t="shared" si="0"/>
        <v>0</v>
      </c>
      <c r="N36" s="39" t="s">
        <v>612</v>
      </c>
    </row>
    <row r="37" spans="1:14" ht="123.75">
      <c r="A37" s="10">
        <v>32</v>
      </c>
      <c r="B37" s="15" t="s">
        <v>292</v>
      </c>
      <c r="C37" s="15" t="s">
        <v>163</v>
      </c>
      <c r="D37" s="15" t="s">
        <v>87</v>
      </c>
      <c r="E37" s="10" t="s">
        <v>293</v>
      </c>
      <c r="F37" s="12">
        <v>8</v>
      </c>
      <c r="G37" s="31" t="s">
        <v>114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4">
        <f t="shared" si="0"/>
        <v>0</v>
      </c>
      <c r="N37" s="20" t="s">
        <v>612</v>
      </c>
    </row>
    <row r="38" spans="1:14" ht="82.5">
      <c r="A38" s="21">
        <v>33</v>
      </c>
      <c r="B38" s="19" t="s">
        <v>294</v>
      </c>
      <c r="C38" s="19" t="s">
        <v>295</v>
      </c>
      <c r="D38" s="19" t="s">
        <v>149</v>
      </c>
      <c r="E38" s="13" t="s">
        <v>134</v>
      </c>
      <c r="F38" s="12">
        <v>8</v>
      </c>
      <c r="G38" s="32" t="s">
        <v>296</v>
      </c>
      <c r="H38" s="18"/>
      <c r="I38" s="18"/>
      <c r="J38" s="18"/>
      <c r="K38" s="18"/>
      <c r="L38" s="18"/>
      <c r="M38" s="14">
        <f t="shared" si="0"/>
        <v>0</v>
      </c>
      <c r="N38" s="20" t="s">
        <v>519</v>
      </c>
    </row>
    <row r="39" spans="1:14" ht="96.75">
      <c r="A39" s="10">
        <v>34</v>
      </c>
      <c r="B39" s="16" t="s">
        <v>300</v>
      </c>
      <c r="C39" s="16" t="s">
        <v>80</v>
      </c>
      <c r="D39" s="16" t="s">
        <v>92</v>
      </c>
      <c r="E39" s="17" t="s">
        <v>257</v>
      </c>
      <c r="F39" s="12">
        <v>8</v>
      </c>
      <c r="G39" s="30" t="s">
        <v>258</v>
      </c>
      <c r="H39" s="20"/>
      <c r="I39" s="20"/>
      <c r="J39" s="20"/>
      <c r="K39" s="20"/>
      <c r="L39" s="20"/>
      <c r="M39" s="14">
        <f t="shared" si="0"/>
        <v>0</v>
      </c>
      <c r="N39" s="20" t="s">
        <v>519</v>
      </c>
    </row>
    <row r="40" spans="1:14" ht="96">
      <c r="A40" s="10">
        <v>35</v>
      </c>
      <c r="B40" s="24" t="s">
        <v>307</v>
      </c>
      <c r="C40" s="24" t="s">
        <v>127</v>
      </c>
      <c r="D40" s="24" t="s">
        <v>308</v>
      </c>
      <c r="E40" s="21" t="s">
        <v>96</v>
      </c>
      <c r="F40" s="12">
        <v>8</v>
      </c>
      <c r="G40" s="33" t="s">
        <v>107</v>
      </c>
      <c r="H40" s="20"/>
      <c r="I40" s="20"/>
      <c r="J40" s="20"/>
      <c r="K40" s="20"/>
      <c r="L40" s="20"/>
      <c r="M40" s="14">
        <f t="shared" si="0"/>
        <v>0</v>
      </c>
      <c r="N40" s="20" t="s">
        <v>515</v>
      </c>
    </row>
    <row r="41" spans="1:14" ht="96.75">
      <c r="A41" s="21">
        <v>36</v>
      </c>
      <c r="B41" s="26" t="s">
        <v>310</v>
      </c>
      <c r="C41" s="26" t="s">
        <v>311</v>
      </c>
      <c r="D41" s="26" t="s">
        <v>312</v>
      </c>
      <c r="E41" s="27" t="s">
        <v>150</v>
      </c>
      <c r="F41" s="12">
        <v>8</v>
      </c>
      <c r="G41" s="36" t="s">
        <v>282</v>
      </c>
      <c r="H41" s="20"/>
      <c r="I41" s="20"/>
      <c r="J41" s="20"/>
      <c r="K41" s="20"/>
      <c r="L41" s="20"/>
      <c r="M41" s="14">
        <f t="shared" si="0"/>
        <v>0</v>
      </c>
      <c r="N41" s="20" t="s">
        <v>516</v>
      </c>
    </row>
    <row r="42" spans="1:14" ht="152.25">
      <c r="A42" s="10">
        <v>37</v>
      </c>
      <c r="B42" s="26" t="s">
        <v>323</v>
      </c>
      <c r="C42" s="26" t="s">
        <v>9</v>
      </c>
      <c r="D42" s="26" t="s">
        <v>41</v>
      </c>
      <c r="E42" s="27" t="s">
        <v>98</v>
      </c>
      <c r="F42" s="12">
        <v>8</v>
      </c>
      <c r="G42" s="36" t="s">
        <v>114</v>
      </c>
      <c r="H42" s="20"/>
      <c r="I42" s="20"/>
      <c r="J42" s="20"/>
      <c r="K42" s="20"/>
      <c r="L42" s="20"/>
      <c r="M42" s="14">
        <f t="shared" si="0"/>
        <v>0</v>
      </c>
      <c r="N42" s="20" t="s">
        <v>516</v>
      </c>
    </row>
    <row r="43" spans="1:14" ht="152.25">
      <c r="A43" s="10">
        <v>38</v>
      </c>
      <c r="B43" s="26" t="s">
        <v>333</v>
      </c>
      <c r="C43" s="26" t="s">
        <v>334</v>
      </c>
      <c r="D43" s="26" t="s">
        <v>298</v>
      </c>
      <c r="E43" s="27" t="s">
        <v>98</v>
      </c>
      <c r="F43" s="12">
        <v>8</v>
      </c>
      <c r="G43" s="36" t="s">
        <v>114</v>
      </c>
      <c r="H43" s="20"/>
      <c r="I43" s="20"/>
      <c r="J43" s="20"/>
      <c r="K43" s="20"/>
      <c r="L43" s="20"/>
      <c r="M43" s="14">
        <f t="shared" si="0"/>
        <v>0</v>
      </c>
      <c r="N43" s="20" t="s">
        <v>515</v>
      </c>
    </row>
    <row r="44" spans="1:14" ht="96.75">
      <c r="A44" s="21">
        <v>39</v>
      </c>
      <c r="B44" s="26" t="s">
        <v>335</v>
      </c>
      <c r="C44" s="26" t="s">
        <v>336</v>
      </c>
      <c r="D44" s="26" t="s">
        <v>90</v>
      </c>
      <c r="E44" s="27" t="s">
        <v>155</v>
      </c>
      <c r="F44" s="12">
        <v>8</v>
      </c>
      <c r="G44" s="36" t="s">
        <v>337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4">
        <f t="shared" si="0"/>
        <v>0</v>
      </c>
      <c r="N44" s="20"/>
    </row>
    <row r="45" spans="1:14" ht="96.75">
      <c r="A45" s="10">
        <v>40</v>
      </c>
      <c r="B45" s="26" t="s">
        <v>339</v>
      </c>
      <c r="C45" s="26" t="s">
        <v>340</v>
      </c>
      <c r="D45" s="26" t="s">
        <v>321</v>
      </c>
      <c r="E45" s="27" t="s">
        <v>160</v>
      </c>
      <c r="F45" s="12">
        <v>8</v>
      </c>
      <c r="G45" s="36" t="s">
        <v>189</v>
      </c>
      <c r="H45" s="20"/>
      <c r="I45" s="20"/>
      <c r="J45" s="20"/>
      <c r="K45" s="20"/>
      <c r="L45" s="20"/>
      <c r="M45" s="14">
        <f t="shared" si="0"/>
        <v>0</v>
      </c>
      <c r="N45" s="20" t="s">
        <v>515</v>
      </c>
    </row>
    <row r="46" spans="1:14" ht="96.75">
      <c r="A46" s="10">
        <v>41</v>
      </c>
      <c r="B46" s="26" t="s">
        <v>343</v>
      </c>
      <c r="C46" s="26" t="s">
        <v>344</v>
      </c>
      <c r="D46" s="26" t="s">
        <v>345</v>
      </c>
      <c r="E46" s="27" t="s">
        <v>170</v>
      </c>
      <c r="F46" s="12">
        <v>8</v>
      </c>
      <c r="G46" s="36" t="s">
        <v>346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14">
        <f t="shared" si="0"/>
        <v>0</v>
      </c>
      <c r="N46" s="20" t="s">
        <v>612</v>
      </c>
    </row>
    <row r="49" spans="2:7" ht="27.75">
      <c r="B49" s="53" t="s">
        <v>60</v>
      </c>
      <c r="C49" s="53"/>
      <c r="G49" s="42" t="s">
        <v>520</v>
      </c>
    </row>
    <row r="50" spans="2:3" ht="14.25">
      <c r="B50" s="53"/>
      <c r="C50" s="53"/>
    </row>
    <row r="53" spans="2:9" ht="14.25">
      <c r="B53" s="53" t="s">
        <v>61</v>
      </c>
      <c r="C53" s="54"/>
      <c r="G53" t="s">
        <v>521</v>
      </c>
      <c r="I53" t="s">
        <v>522</v>
      </c>
    </row>
    <row r="54" spans="2:9" ht="14.25">
      <c r="B54" s="54"/>
      <c r="C54" s="54"/>
      <c r="G54" t="s">
        <v>523</v>
      </c>
      <c r="I54" t="s">
        <v>524</v>
      </c>
    </row>
    <row r="55" spans="2:9" ht="14.25">
      <c r="B55" s="54"/>
      <c r="C55" s="54"/>
      <c r="G55" t="s">
        <v>525</v>
      </c>
      <c r="I55" t="s">
        <v>528</v>
      </c>
    </row>
    <row r="56" spans="2:13" ht="14.25">
      <c r="B56" s="54"/>
      <c r="C56" s="54"/>
      <c r="G56" t="s">
        <v>526</v>
      </c>
      <c r="I56" t="s">
        <v>527</v>
      </c>
      <c r="M56" t="s">
        <v>55</v>
      </c>
    </row>
    <row r="57" spans="2:9" ht="14.25">
      <c r="B57" s="54"/>
      <c r="C57" s="54"/>
      <c r="G57" t="s">
        <v>529</v>
      </c>
      <c r="I57" t="s">
        <v>530</v>
      </c>
    </row>
    <row r="58" spans="2:3" ht="14.25">
      <c r="B58" s="54"/>
      <c r="C58" s="54"/>
    </row>
    <row r="59" spans="2:3" ht="14.25">
      <c r="B59" s="54"/>
      <c r="C59" s="54"/>
    </row>
    <row r="60" spans="2:3" ht="14.25">
      <c r="B60" s="54"/>
      <c r="C60" s="54"/>
    </row>
    <row r="61" spans="2:3" ht="14.25">
      <c r="B61" s="54"/>
      <c r="C61" s="54"/>
    </row>
  </sheetData>
  <sheetProtection/>
  <mergeCells count="8">
    <mergeCell ref="B49:C50"/>
    <mergeCell ref="B53:C61"/>
    <mergeCell ref="A1:G1"/>
    <mergeCell ref="D2:F2"/>
    <mergeCell ref="H2:N2"/>
    <mergeCell ref="B3:C3"/>
    <mergeCell ref="D3:F3"/>
    <mergeCell ref="H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D37">
      <selection activeCell="N41" sqref="N41"/>
    </sheetView>
  </sheetViews>
  <sheetFormatPr defaultColWidth="9.140625" defaultRowHeight="15"/>
  <cols>
    <col min="2" max="2" width="18.8515625" style="0" customWidth="1"/>
    <col min="3" max="3" width="17.28125" style="0" customWidth="1"/>
    <col min="4" max="4" width="15.57421875" style="0" customWidth="1"/>
    <col min="5" max="5" width="19.28125" style="0" customWidth="1"/>
    <col min="7" max="7" width="15.57421875" style="0" customWidth="1"/>
    <col min="14" max="14" width="12.00390625" style="0" customWidth="1"/>
  </cols>
  <sheetData>
    <row r="1" spans="1:7" ht="14.25">
      <c r="A1" s="55" t="s">
        <v>54</v>
      </c>
      <c r="B1" s="55"/>
      <c r="C1" s="55"/>
      <c r="D1" s="55"/>
      <c r="E1" s="55"/>
      <c r="F1" s="55"/>
      <c r="G1" s="55"/>
    </row>
    <row r="2" spans="1:14" ht="14.25">
      <c r="A2" s="1"/>
      <c r="B2" s="1"/>
      <c r="C2" s="2" t="s">
        <v>4</v>
      </c>
      <c r="D2" s="56" t="s">
        <v>57</v>
      </c>
      <c r="E2" s="57"/>
      <c r="F2" s="58"/>
      <c r="G2" s="1"/>
      <c r="H2" s="59"/>
      <c r="I2" s="59"/>
      <c r="J2" s="59"/>
      <c r="K2" s="59"/>
      <c r="L2" s="59"/>
      <c r="M2" s="59"/>
      <c r="N2" s="59"/>
    </row>
    <row r="3" spans="1:14" ht="14.25">
      <c r="A3" s="5"/>
      <c r="B3" s="60" t="s">
        <v>5</v>
      </c>
      <c r="C3" s="61"/>
      <c r="D3" s="62" t="s">
        <v>8</v>
      </c>
      <c r="E3" s="63"/>
      <c r="F3" s="64"/>
      <c r="G3" s="5"/>
      <c r="H3" s="65" t="s">
        <v>48</v>
      </c>
      <c r="I3" s="65"/>
      <c r="J3" s="65"/>
      <c r="K3" s="65"/>
      <c r="L3" s="65"/>
      <c r="M3" s="65"/>
      <c r="N3" s="65"/>
    </row>
    <row r="4" spans="1:14" ht="14.25">
      <c r="A4" s="6"/>
      <c r="B4" s="6"/>
      <c r="C4" s="6"/>
      <c r="D4" s="6"/>
      <c r="E4" s="6"/>
      <c r="F4" s="6"/>
      <c r="G4" s="6"/>
      <c r="H4" s="3"/>
      <c r="I4" s="4" t="s">
        <v>58</v>
      </c>
      <c r="J4" s="4"/>
      <c r="K4" s="4"/>
      <c r="L4" s="3"/>
      <c r="M4" s="3"/>
      <c r="N4" s="3"/>
    </row>
    <row r="5" spans="1:14" ht="69">
      <c r="A5" s="8" t="s">
        <v>0</v>
      </c>
      <c r="B5" s="8" t="s">
        <v>1</v>
      </c>
      <c r="C5" s="8" t="s">
        <v>2</v>
      </c>
      <c r="D5" s="8" t="s">
        <v>3</v>
      </c>
      <c r="E5" s="8" t="s">
        <v>6</v>
      </c>
      <c r="F5" s="8" t="s">
        <v>51</v>
      </c>
      <c r="G5" s="9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 t="s">
        <v>59</v>
      </c>
      <c r="N5" s="37" t="s">
        <v>49</v>
      </c>
    </row>
    <row r="6" spans="1:14" ht="27.75">
      <c r="A6" s="21">
        <v>1</v>
      </c>
      <c r="B6" s="26" t="s">
        <v>394</v>
      </c>
      <c r="C6" s="26" t="s">
        <v>127</v>
      </c>
      <c r="D6" s="26" t="s">
        <v>317</v>
      </c>
      <c r="E6" s="27" t="s">
        <v>99</v>
      </c>
      <c r="F6" s="12">
        <v>9</v>
      </c>
      <c r="G6" s="36" t="s">
        <v>395</v>
      </c>
      <c r="H6" s="20">
        <v>7</v>
      </c>
      <c r="I6" s="20">
        <v>7</v>
      </c>
      <c r="J6" s="20">
        <v>7</v>
      </c>
      <c r="K6" s="20">
        <v>7</v>
      </c>
      <c r="L6" s="20">
        <v>7</v>
      </c>
      <c r="M6" s="14">
        <f aca="true" t="shared" si="0" ref="M6:M41">SUM(H6:L6)</f>
        <v>35</v>
      </c>
      <c r="N6" s="20" t="s">
        <v>531</v>
      </c>
    </row>
    <row r="7" spans="1:14" ht="55.5">
      <c r="A7" s="21">
        <v>2</v>
      </c>
      <c r="B7" s="43" t="s">
        <v>532</v>
      </c>
      <c r="C7" s="43" t="s">
        <v>427</v>
      </c>
      <c r="D7" s="43" t="s">
        <v>321</v>
      </c>
      <c r="E7" s="25" t="s">
        <v>533</v>
      </c>
      <c r="F7" s="12">
        <v>9</v>
      </c>
      <c r="G7" s="34" t="s">
        <v>534</v>
      </c>
      <c r="H7" s="3">
        <v>7</v>
      </c>
      <c r="I7" s="3">
        <v>7</v>
      </c>
      <c r="J7" s="3">
        <v>7</v>
      </c>
      <c r="K7" s="3">
        <v>7</v>
      </c>
      <c r="L7" s="3">
        <v>7</v>
      </c>
      <c r="M7" s="14">
        <f t="shared" si="0"/>
        <v>35</v>
      </c>
      <c r="N7" s="3" t="s">
        <v>531</v>
      </c>
    </row>
    <row r="8" spans="1:14" ht="27.75">
      <c r="A8" s="21">
        <v>3</v>
      </c>
      <c r="B8" s="26" t="s">
        <v>396</v>
      </c>
      <c r="C8" s="26" t="s">
        <v>9</v>
      </c>
      <c r="D8" s="26" t="s">
        <v>10</v>
      </c>
      <c r="E8" s="27" t="s">
        <v>99</v>
      </c>
      <c r="F8" s="12">
        <v>9</v>
      </c>
      <c r="G8" s="36" t="s">
        <v>395</v>
      </c>
      <c r="H8" s="20">
        <v>0</v>
      </c>
      <c r="I8" s="20">
        <v>7</v>
      </c>
      <c r="J8" s="20">
        <v>7</v>
      </c>
      <c r="K8" s="20">
        <v>4</v>
      </c>
      <c r="L8" s="20">
        <v>7</v>
      </c>
      <c r="M8" s="14">
        <f t="shared" si="0"/>
        <v>25</v>
      </c>
      <c r="N8" s="20" t="s">
        <v>535</v>
      </c>
    </row>
    <row r="9" spans="1:14" ht="69">
      <c r="A9" s="21">
        <v>4</v>
      </c>
      <c r="B9" s="26" t="s">
        <v>402</v>
      </c>
      <c r="C9" s="26" t="s">
        <v>403</v>
      </c>
      <c r="D9" s="26" t="s">
        <v>404</v>
      </c>
      <c r="E9" s="27" t="s">
        <v>103</v>
      </c>
      <c r="F9" s="12">
        <v>9</v>
      </c>
      <c r="G9" s="36" t="s">
        <v>358</v>
      </c>
      <c r="H9" s="20">
        <v>7</v>
      </c>
      <c r="I9" s="20">
        <v>2</v>
      </c>
      <c r="J9" s="20">
        <v>3</v>
      </c>
      <c r="K9" s="20">
        <v>6</v>
      </c>
      <c r="L9" s="20">
        <v>7</v>
      </c>
      <c r="M9" s="14">
        <f t="shared" si="0"/>
        <v>25</v>
      </c>
      <c r="N9" s="20" t="s">
        <v>535</v>
      </c>
    </row>
    <row r="10" spans="1:14" ht="96">
      <c r="A10" s="21">
        <v>5</v>
      </c>
      <c r="B10" s="22" t="s">
        <v>364</v>
      </c>
      <c r="C10" s="22" t="s">
        <v>53</v>
      </c>
      <c r="D10" s="22" t="s">
        <v>18</v>
      </c>
      <c r="E10" s="23" t="s">
        <v>192</v>
      </c>
      <c r="F10" s="12">
        <v>9</v>
      </c>
      <c r="G10" s="41" t="s">
        <v>365</v>
      </c>
      <c r="H10" s="20">
        <v>0</v>
      </c>
      <c r="I10" s="20">
        <v>7</v>
      </c>
      <c r="J10" s="20">
        <v>0</v>
      </c>
      <c r="K10" s="20">
        <v>6</v>
      </c>
      <c r="L10" s="20">
        <v>7</v>
      </c>
      <c r="M10" s="14">
        <f t="shared" si="0"/>
        <v>20</v>
      </c>
      <c r="N10" s="20" t="s">
        <v>535</v>
      </c>
    </row>
    <row r="11" spans="1:14" ht="96.75">
      <c r="A11" s="21">
        <v>6</v>
      </c>
      <c r="B11" s="26" t="s">
        <v>399</v>
      </c>
      <c r="C11" s="26" t="s">
        <v>24</v>
      </c>
      <c r="D11" s="26" t="s">
        <v>18</v>
      </c>
      <c r="E11" s="27" t="s">
        <v>101</v>
      </c>
      <c r="F11" s="12">
        <v>9</v>
      </c>
      <c r="G11" s="36" t="s">
        <v>314</v>
      </c>
      <c r="H11" s="20">
        <v>7</v>
      </c>
      <c r="I11" s="20">
        <v>7</v>
      </c>
      <c r="J11" s="20">
        <v>1</v>
      </c>
      <c r="K11" s="20">
        <v>1</v>
      </c>
      <c r="L11" s="20">
        <v>2</v>
      </c>
      <c r="M11" s="14">
        <f t="shared" si="0"/>
        <v>18</v>
      </c>
      <c r="N11" s="20" t="s">
        <v>535</v>
      </c>
    </row>
    <row r="12" spans="1:14" ht="55.5">
      <c r="A12" s="21">
        <v>7</v>
      </c>
      <c r="B12" s="43" t="s">
        <v>536</v>
      </c>
      <c r="C12" s="43" t="s">
        <v>290</v>
      </c>
      <c r="D12" s="43" t="s">
        <v>26</v>
      </c>
      <c r="E12" s="25" t="s">
        <v>537</v>
      </c>
      <c r="F12" s="12">
        <v>9</v>
      </c>
      <c r="G12" s="34" t="s">
        <v>520</v>
      </c>
      <c r="H12" s="3">
        <v>7</v>
      </c>
      <c r="I12" s="3">
        <v>0</v>
      </c>
      <c r="J12" s="3">
        <v>7</v>
      </c>
      <c r="K12" s="3">
        <v>0</v>
      </c>
      <c r="L12" s="3">
        <v>2</v>
      </c>
      <c r="M12" s="14">
        <f t="shared" si="0"/>
        <v>16</v>
      </c>
      <c r="N12" s="3" t="s">
        <v>612</v>
      </c>
    </row>
    <row r="13" spans="1:14" ht="83.25">
      <c r="A13" s="21">
        <v>6</v>
      </c>
      <c r="B13" s="16" t="s">
        <v>366</v>
      </c>
      <c r="C13" s="16" t="s">
        <v>17</v>
      </c>
      <c r="D13" s="16" t="s">
        <v>367</v>
      </c>
      <c r="E13" s="17" t="s">
        <v>150</v>
      </c>
      <c r="F13" s="12">
        <v>9</v>
      </c>
      <c r="G13" s="30" t="s">
        <v>282</v>
      </c>
      <c r="H13" s="20">
        <v>7</v>
      </c>
      <c r="I13" s="20">
        <v>7</v>
      </c>
      <c r="J13" s="20">
        <v>0</v>
      </c>
      <c r="K13" s="20">
        <v>0</v>
      </c>
      <c r="L13" s="20">
        <v>1</v>
      </c>
      <c r="M13" s="14">
        <f t="shared" si="0"/>
        <v>15</v>
      </c>
      <c r="N13" s="39" t="s">
        <v>612</v>
      </c>
    </row>
    <row r="14" spans="1:14" ht="69">
      <c r="A14" s="21">
        <v>7</v>
      </c>
      <c r="B14" s="22" t="s">
        <v>357</v>
      </c>
      <c r="C14" s="22" t="s">
        <v>9</v>
      </c>
      <c r="D14" s="22" t="s">
        <v>30</v>
      </c>
      <c r="E14" s="23" t="s">
        <v>103</v>
      </c>
      <c r="F14" s="12">
        <v>9</v>
      </c>
      <c r="G14" s="30" t="s">
        <v>358</v>
      </c>
      <c r="H14" s="20">
        <v>7</v>
      </c>
      <c r="I14" s="20">
        <v>7</v>
      </c>
      <c r="J14" s="20">
        <v>0</v>
      </c>
      <c r="K14" s="20">
        <v>0</v>
      </c>
      <c r="L14" s="20">
        <v>0</v>
      </c>
      <c r="M14" s="14">
        <f t="shared" si="0"/>
        <v>14</v>
      </c>
      <c r="N14" s="39" t="s">
        <v>612</v>
      </c>
    </row>
    <row r="15" spans="1:14" ht="42">
      <c r="A15" s="21">
        <v>8</v>
      </c>
      <c r="B15" s="26" t="s">
        <v>415</v>
      </c>
      <c r="C15" s="26" t="s">
        <v>127</v>
      </c>
      <c r="D15" s="26" t="s">
        <v>321</v>
      </c>
      <c r="E15" s="27" t="s">
        <v>183</v>
      </c>
      <c r="F15" s="12">
        <v>9</v>
      </c>
      <c r="G15" s="36" t="s">
        <v>212</v>
      </c>
      <c r="H15" s="20">
        <v>0</v>
      </c>
      <c r="I15" s="20">
        <v>7</v>
      </c>
      <c r="J15" s="20">
        <v>0</v>
      </c>
      <c r="K15" s="20">
        <v>0</v>
      </c>
      <c r="L15" s="20">
        <v>7</v>
      </c>
      <c r="M15" s="14">
        <f t="shared" si="0"/>
        <v>14</v>
      </c>
      <c r="N15" s="20" t="s">
        <v>612</v>
      </c>
    </row>
    <row r="16" spans="1:14" ht="69">
      <c r="A16" s="21">
        <v>9</v>
      </c>
      <c r="B16" s="22" t="s">
        <v>357</v>
      </c>
      <c r="C16" s="22" t="s">
        <v>182</v>
      </c>
      <c r="D16" s="22" t="s">
        <v>30</v>
      </c>
      <c r="E16" s="21" t="s">
        <v>103</v>
      </c>
      <c r="F16" s="12">
        <v>9</v>
      </c>
      <c r="G16" s="30" t="s">
        <v>358</v>
      </c>
      <c r="H16" s="20">
        <v>6</v>
      </c>
      <c r="I16" s="20">
        <v>7</v>
      </c>
      <c r="J16" s="20">
        <v>0</v>
      </c>
      <c r="K16" s="20">
        <v>0</v>
      </c>
      <c r="L16" s="20">
        <v>0</v>
      </c>
      <c r="M16" s="14">
        <f t="shared" si="0"/>
        <v>13</v>
      </c>
      <c r="N16" s="38" t="s">
        <v>612</v>
      </c>
    </row>
    <row r="17" spans="1:14" ht="69">
      <c r="A17" s="21">
        <v>10</v>
      </c>
      <c r="B17" s="22" t="s">
        <v>373</v>
      </c>
      <c r="C17" s="22" t="s">
        <v>374</v>
      </c>
      <c r="D17" s="22" t="s">
        <v>18</v>
      </c>
      <c r="E17" s="21" t="s">
        <v>103</v>
      </c>
      <c r="F17" s="12">
        <v>9</v>
      </c>
      <c r="G17" s="33" t="s">
        <v>358</v>
      </c>
      <c r="H17" s="20">
        <v>0</v>
      </c>
      <c r="I17" s="20">
        <v>7</v>
      </c>
      <c r="J17" s="20">
        <v>0</v>
      </c>
      <c r="K17" s="20">
        <v>0</v>
      </c>
      <c r="L17" s="20">
        <v>6</v>
      </c>
      <c r="M17" s="14">
        <f t="shared" si="0"/>
        <v>13</v>
      </c>
      <c r="N17" s="20" t="s">
        <v>612</v>
      </c>
    </row>
    <row r="18" spans="1:14" ht="96.75">
      <c r="A18" s="21">
        <v>11</v>
      </c>
      <c r="B18" s="26" t="s">
        <v>400</v>
      </c>
      <c r="C18" s="26" t="s">
        <v>40</v>
      </c>
      <c r="D18" s="26" t="s">
        <v>26</v>
      </c>
      <c r="E18" s="27" t="s">
        <v>257</v>
      </c>
      <c r="F18" s="12">
        <v>9</v>
      </c>
      <c r="G18" s="36" t="s">
        <v>401</v>
      </c>
      <c r="H18" s="20">
        <v>6</v>
      </c>
      <c r="I18" s="20">
        <v>2</v>
      </c>
      <c r="J18" s="20">
        <v>0</v>
      </c>
      <c r="K18" s="20">
        <v>2</v>
      </c>
      <c r="L18" s="20">
        <v>2</v>
      </c>
      <c r="M18" s="14">
        <f t="shared" si="0"/>
        <v>12</v>
      </c>
      <c r="N18" s="20" t="s">
        <v>612</v>
      </c>
    </row>
    <row r="19" spans="1:14" ht="69">
      <c r="A19" s="21">
        <v>12</v>
      </c>
      <c r="B19" s="24" t="s">
        <v>368</v>
      </c>
      <c r="C19" s="24" t="s">
        <v>369</v>
      </c>
      <c r="D19" s="24" t="s">
        <v>87</v>
      </c>
      <c r="E19" s="21" t="s">
        <v>103</v>
      </c>
      <c r="F19" s="12">
        <v>9</v>
      </c>
      <c r="G19" s="33" t="s">
        <v>358</v>
      </c>
      <c r="H19" s="20">
        <v>0</v>
      </c>
      <c r="I19" s="20">
        <v>7</v>
      </c>
      <c r="J19" s="20">
        <v>0</v>
      </c>
      <c r="K19" s="20">
        <v>2</v>
      </c>
      <c r="L19" s="20">
        <v>2</v>
      </c>
      <c r="M19" s="14">
        <f t="shared" si="0"/>
        <v>11</v>
      </c>
      <c r="N19" s="20" t="s">
        <v>612</v>
      </c>
    </row>
    <row r="20" spans="1:14" ht="96.75">
      <c r="A20" s="21">
        <v>13</v>
      </c>
      <c r="B20" s="26" t="s">
        <v>410</v>
      </c>
      <c r="C20" s="26" t="s">
        <v>411</v>
      </c>
      <c r="D20" s="26" t="s">
        <v>412</v>
      </c>
      <c r="E20" s="27" t="s">
        <v>266</v>
      </c>
      <c r="F20" s="12">
        <v>9</v>
      </c>
      <c r="G20" s="36" t="s">
        <v>348</v>
      </c>
      <c r="H20" s="20">
        <v>0</v>
      </c>
      <c r="I20" s="20">
        <v>2</v>
      </c>
      <c r="J20" s="20">
        <v>0</v>
      </c>
      <c r="K20" s="20">
        <v>3</v>
      </c>
      <c r="L20" s="20">
        <v>6</v>
      </c>
      <c r="M20" s="14">
        <f t="shared" si="0"/>
        <v>11</v>
      </c>
      <c r="N20" s="20" t="s">
        <v>612</v>
      </c>
    </row>
    <row r="21" spans="1:14" ht="69">
      <c r="A21" s="21">
        <v>14</v>
      </c>
      <c r="B21" s="22" t="s">
        <v>376</v>
      </c>
      <c r="C21" s="22" t="s">
        <v>377</v>
      </c>
      <c r="D21" s="22" t="s">
        <v>378</v>
      </c>
      <c r="E21" s="23" t="s">
        <v>103</v>
      </c>
      <c r="F21" s="12">
        <v>9</v>
      </c>
      <c r="G21" s="16" t="s">
        <v>358</v>
      </c>
      <c r="H21" s="20">
        <v>0</v>
      </c>
      <c r="I21" s="20">
        <v>7</v>
      </c>
      <c r="J21" s="20">
        <v>0</v>
      </c>
      <c r="K21" s="20">
        <v>2</v>
      </c>
      <c r="L21" s="20">
        <v>1</v>
      </c>
      <c r="M21" s="14">
        <f t="shared" si="0"/>
        <v>10</v>
      </c>
      <c r="N21" s="20" t="s">
        <v>612</v>
      </c>
    </row>
    <row r="22" spans="1:14" ht="55.5">
      <c r="A22" s="21">
        <v>15</v>
      </c>
      <c r="B22" s="43" t="s">
        <v>538</v>
      </c>
      <c r="C22" s="43" t="s">
        <v>539</v>
      </c>
      <c r="D22" s="43" t="s">
        <v>298</v>
      </c>
      <c r="E22" s="25" t="s">
        <v>533</v>
      </c>
      <c r="F22" s="12">
        <v>9</v>
      </c>
      <c r="G22" s="44" t="s">
        <v>540</v>
      </c>
      <c r="H22" s="3">
        <v>0</v>
      </c>
      <c r="I22" s="3">
        <v>7</v>
      </c>
      <c r="J22" s="3">
        <v>0</v>
      </c>
      <c r="K22" s="3">
        <v>0</v>
      </c>
      <c r="L22" s="3">
        <v>2</v>
      </c>
      <c r="M22" s="14">
        <f t="shared" si="0"/>
        <v>9</v>
      </c>
      <c r="N22" s="3" t="s">
        <v>612</v>
      </c>
    </row>
    <row r="23" spans="1:14" ht="69">
      <c r="A23" s="21">
        <v>16</v>
      </c>
      <c r="B23" s="24" t="s">
        <v>361</v>
      </c>
      <c r="C23" s="24" t="s">
        <v>362</v>
      </c>
      <c r="D23" s="24" t="s">
        <v>91</v>
      </c>
      <c r="E23" s="21" t="s">
        <v>97</v>
      </c>
      <c r="F23" s="12">
        <v>9</v>
      </c>
      <c r="G23" s="24" t="s">
        <v>363</v>
      </c>
      <c r="H23" s="20">
        <v>0</v>
      </c>
      <c r="I23" s="20">
        <v>7</v>
      </c>
      <c r="J23" s="20">
        <v>0</v>
      </c>
      <c r="K23" s="20">
        <v>0</v>
      </c>
      <c r="L23" s="20">
        <v>1</v>
      </c>
      <c r="M23" s="14">
        <f t="shared" si="0"/>
        <v>8</v>
      </c>
      <c r="N23" s="39" t="s">
        <v>612</v>
      </c>
    </row>
    <row r="24" spans="1:14" ht="69">
      <c r="A24" s="21">
        <v>17</v>
      </c>
      <c r="B24" s="16" t="s">
        <v>375</v>
      </c>
      <c r="C24" s="16" t="s">
        <v>182</v>
      </c>
      <c r="D24" s="16" t="s">
        <v>21</v>
      </c>
      <c r="E24" s="17" t="s">
        <v>103</v>
      </c>
      <c r="F24" s="12">
        <v>9</v>
      </c>
      <c r="G24" s="30" t="s">
        <v>358</v>
      </c>
      <c r="H24" s="20">
        <v>0</v>
      </c>
      <c r="I24" s="20">
        <v>7</v>
      </c>
      <c r="J24" s="20">
        <v>0</v>
      </c>
      <c r="K24" s="20">
        <v>0</v>
      </c>
      <c r="L24" s="20">
        <v>1</v>
      </c>
      <c r="M24" s="14">
        <f t="shared" si="0"/>
        <v>8</v>
      </c>
      <c r="N24" s="20" t="s">
        <v>612</v>
      </c>
    </row>
    <row r="25" spans="1:14" ht="96">
      <c r="A25" s="21">
        <v>18</v>
      </c>
      <c r="B25" s="24" t="s">
        <v>379</v>
      </c>
      <c r="C25" s="24" t="s">
        <v>380</v>
      </c>
      <c r="D25" s="24" t="s">
        <v>381</v>
      </c>
      <c r="E25" s="21" t="s">
        <v>128</v>
      </c>
      <c r="F25" s="12">
        <v>9</v>
      </c>
      <c r="G25" s="33" t="s">
        <v>244</v>
      </c>
      <c r="H25" s="20">
        <v>0</v>
      </c>
      <c r="I25" s="20">
        <v>7</v>
      </c>
      <c r="J25" s="20">
        <v>0</v>
      </c>
      <c r="K25" s="20">
        <v>0</v>
      </c>
      <c r="L25" s="20">
        <v>0</v>
      </c>
      <c r="M25" s="14">
        <f t="shared" si="0"/>
        <v>7</v>
      </c>
      <c r="N25" s="20" t="s">
        <v>612</v>
      </c>
    </row>
    <row r="26" spans="1:14" ht="69">
      <c r="A26" s="21">
        <v>19</v>
      </c>
      <c r="B26" s="24" t="s">
        <v>382</v>
      </c>
      <c r="C26" s="24" t="s">
        <v>158</v>
      </c>
      <c r="D26" s="24" t="s">
        <v>383</v>
      </c>
      <c r="E26" s="21" t="s">
        <v>97</v>
      </c>
      <c r="F26" s="12">
        <v>9</v>
      </c>
      <c r="G26" s="33" t="s">
        <v>384</v>
      </c>
      <c r="H26" s="20">
        <v>0</v>
      </c>
      <c r="I26" s="20">
        <v>7</v>
      </c>
      <c r="J26" s="20">
        <v>0</v>
      </c>
      <c r="K26" s="20">
        <v>0</v>
      </c>
      <c r="L26" s="20">
        <v>0</v>
      </c>
      <c r="M26" s="14">
        <f t="shared" si="0"/>
        <v>7</v>
      </c>
      <c r="N26" s="20" t="s">
        <v>612</v>
      </c>
    </row>
    <row r="27" spans="1:14" ht="96.75">
      <c r="A27" s="21">
        <v>20</v>
      </c>
      <c r="B27" s="26" t="s">
        <v>409</v>
      </c>
      <c r="C27" s="26" t="s">
        <v>37</v>
      </c>
      <c r="D27" s="26" t="s">
        <v>12</v>
      </c>
      <c r="E27" s="27" t="s">
        <v>266</v>
      </c>
      <c r="F27" s="12">
        <v>9</v>
      </c>
      <c r="G27" s="36" t="s">
        <v>348</v>
      </c>
      <c r="H27" s="20">
        <v>6</v>
      </c>
      <c r="I27" s="20">
        <v>0</v>
      </c>
      <c r="J27" s="20">
        <v>0</v>
      </c>
      <c r="K27" s="20">
        <v>0</v>
      </c>
      <c r="L27" s="20">
        <v>0</v>
      </c>
      <c r="M27" s="14">
        <f t="shared" si="0"/>
        <v>6</v>
      </c>
      <c r="N27" s="20" t="s">
        <v>612</v>
      </c>
    </row>
    <row r="28" spans="1:14" ht="83.25">
      <c r="A28" s="21">
        <v>19</v>
      </c>
      <c r="B28" s="29" t="s">
        <v>417</v>
      </c>
      <c r="C28" s="29" t="s">
        <v>418</v>
      </c>
      <c r="D28" s="29" t="s">
        <v>308</v>
      </c>
      <c r="E28" s="27" t="s">
        <v>278</v>
      </c>
      <c r="F28" s="12">
        <v>9</v>
      </c>
      <c r="G28" s="36" t="s">
        <v>419</v>
      </c>
      <c r="H28" s="20">
        <v>0</v>
      </c>
      <c r="I28" s="20">
        <v>2</v>
      </c>
      <c r="J28" s="20">
        <v>0</v>
      </c>
      <c r="K28" s="20">
        <v>0</v>
      </c>
      <c r="L28" s="20">
        <v>2</v>
      </c>
      <c r="M28" s="14">
        <f t="shared" si="0"/>
        <v>4</v>
      </c>
      <c r="N28" s="20" t="s">
        <v>612</v>
      </c>
    </row>
    <row r="29" spans="1:14" ht="83.25">
      <c r="A29" s="21">
        <v>20</v>
      </c>
      <c r="B29" s="26" t="s">
        <v>393</v>
      </c>
      <c r="C29" s="26" t="s">
        <v>34</v>
      </c>
      <c r="D29" s="26" t="s">
        <v>16</v>
      </c>
      <c r="E29" s="27" t="s">
        <v>392</v>
      </c>
      <c r="F29" s="12">
        <v>9</v>
      </c>
      <c r="G29" s="36" t="s">
        <v>388</v>
      </c>
      <c r="H29" s="20">
        <v>0</v>
      </c>
      <c r="I29" s="20">
        <v>0</v>
      </c>
      <c r="J29" s="20"/>
      <c r="K29" s="20">
        <v>0</v>
      </c>
      <c r="L29" s="20">
        <v>2</v>
      </c>
      <c r="M29" s="14">
        <f t="shared" si="0"/>
        <v>2</v>
      </c>
      <c r="N29" s="20" t="s">
        <v>612</v>
      </c>
    </row>
    <row r="30" spans="1:14" ht="96.75">
      <c r="A30" s="21">
        <v>21</v>
      </c>
      <c r="B30" s="26" t="s">
        <v>405</v>
      </c>
      <c r="C30" s="26" t="s">
        <v>22</v>
      </c>
      <c r="D30" s="26" t="s">
        <v>406</v>
      </c>
      <c r="E30" s="27" t="s">
        <v>155</v>
      </c>
      <c r="F30" s="12">
        <v>9</v>
      </c>
      <c r="G30" s="36" t="s">
        <v>156</v>
      </c>
      <c r="H30" s="20">
        <v>0</v>
      </c>
      <c r="I30" s="20">
        <v>2</v>
      </c>
      <c r="J30" s="20">
        <v>0</v>
      </c>
      <c r="K30" s="20">
        <v>0</v>
      </c>
      <c r="L30" s="20">
        <v>0</v>
      </c>
      <c r="M30" s="14">
        <f t="shared" si="0"/>
        <v>2</v>
      </c>
      <c r="N30" s="20" t="s">
        <v>612</v>
      </c>
    </row>
    <row r="31" spans="1:14" ht="42">
      <c r="A31" s="21">
        <v>22</v>
      </c>
      <c r="B31" s="26" t="s">
        <v>416</v>
      </c>
      <c r="C31" s="26" t="s">
        <v>118</v>
      </c>
      <c r="D31" s="26" t="s">
        <v>149</v>
      </c>
      <c r="E31" s="27" t="s">
        <v>183</v>
      </c>
      <c r="F31" s="12">
        <v>9</v>
      </c>
      <c r="G31" s="36" t="s">
        <v>212</v>
      </c>
      <c r="H31" s="20">
        <v>0</v>
      </c>
      <c r="I31" s="20">
        <v>0</v>
      </c>
      <c r="J31" s="20">
        <v>0</v>
      </c>
      <c r="K31" s="20">
        <v>0</v>
      </c>
      <c r="L31" s="20">
        <v>1</v>
      </c>
      <c r="M31" s="14">
        <f t="shared" si="0"/>
        <v>1</v>
      </c>
      <c r="N31" s="20" t="s">
        <v>612</v>
      </c>
    </row>
    <row r="32" spans="1:14" ht="55.5">
      <c r="A32" s="21">
        <v>23</v>
      </c>
      <c r="B32" s="43" t="s">
        <v>541</v>
      </c>
      <c r="C32" s="43" t="s">
        <v>418</v>
      </c>
      <c r="D32" s="43" t="s">
        <v>542</v>
      </c>
      <c r="E32" s="25" t="s">
        <v>537</v>
      </c>
      <c r="F32" s="12">
        <v>9</v>
      </c>
      <c r="G32" s="34" t="s">
        <v>520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14">
        <f t="shared" si="0"/>
        <v>1</v>
      </c>
      <c r="N32" s="3" t="s">
        <v>612</v>
      </c>
    </row>
    <row r="33" spans="1:14" ht="82.5">
      <c r="A33" s="21">
        <v>24</v>
      </c>
      <c r="B33" s="22" t="s">
        <v>359</v>
      </c>
      <c r="C33" s="22" t="s">
        <v>28</v>
      </c>
      <c r="D33" s="22" t="s">
        <v>18</v>
      </c>
      <c r="E33" s="23" t="s">
        <v>360</v>
      </c>
      <c r="F33" s="12">
        <v>9</v>
      </c>
      <c r="G33" s="30" t="s">
        <v>145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4">
        <f t="shared" si="0"/>
        <v>0</v>
      </c>
      <c r="N33" s="39" t="s">
        <v>612</v>
      </c>
    </row>
    <row r="34" spans="1:14" ht="82.5">
      <c r="A34" s="21">
        <v>25</v>
      </c>
      <c r="B34" s="29" t="s">
        <v>370</v>
      </c>
      <c r="C34" s="29" t="s">
        <v>371</v>
      </c>
      <c r="D34" s="29" t="s">
        <v>372</v>
      </c>
      <c r="E34" s="23" t="s">
        <v>134</v>
      </c>
      <c r="F34" s="12">
        <v>9</v>
      </c>
      <c r="G34" s="41" t="s">
        <v>296</v>
      </c>
      <c r="H34" s="20"/>
      <c r="I34" s="20"/>
      <c r="J34" s="20"/>
      <c r="K34" s="20"/>
      <c r="L34" s="20"/>
      <c r="M34" s="14">
        <f t="shared" si="0"/>
        <v>0</v>
      </c>
      <c r="N34" s="20" t="s">
        <v>543</v>
      </c>
    </row>
    <row r="35" spans="1:14" ht="82.5">
      <c r="A35" s="21">
        <v>26</v>
      </c>
      <c r="B35" s="22" t="s">
        <v>292</v>
      </c>
      <c r="C35" s="22" t="s">
        <v>295</v>
      </c>
      <c r="D35" s="22" t="s">
        <v>149</v>
      </c>
      <c r="E35" s="23" t="s">
        <v>150</v>
      </c>
      <c r="F35" s="12">
        <v>9</v>
      </c>
      <c r="G35" s="41" t="s">
        <v>282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14">
        <f t="shared" si="0"/>
        <v>0</v>
      </c>
      <c r="N35" s="20" t="s">
        <v>612</v>
      </c>
    </row>
    <row r="36" spans="1:14" ht="83.25">
      <c r="A36" s="21">
        <v>27</v>
      </c>
      <c r="B36" s="22" t="s">
        <v>385</v>
      </c>
      <c r="C36" s="22" t="s">
        <v>386</v>
      </c>
      <c r="D36" s="22" t="s">
        <v>138</v>
      </c>
      <c r="E36" s="25" t="s">
        <v>387</v>
      </c>
      <c r="F36" s="12">
        <v>9</v>
      </c>
      <c r="G36" s="34" t="s">
        <v>388</v>
      </c>
      <c r="H36" s="20"/>
      <c r="I36" s="20"/>
      <c r="J36" s="20"/>
      <c r="K36" s="20"/>
      <c r="L36" s="20"/>
      <c r="M36" s="14">
        <f t="shared" si="0"/>
        <v>0</v>
      </c>
      <c r="N36" s="20" t="s">
        <v>543</v>
      </c>
    </row>
    <row r="37" spans="1:14" ht="54.75">
      <c r="A37" s="21">
        <v>28</v>
      </c>
      <c r="B37" s="24" t="s">
        <v>389</v>
      </c>
      <c r="C37" s="24" t="s">
        <v>290</v>
      </c>
      <c r="D37" s="24" t="s">
        <v>11</v>
      </c>
      <c r="E37" s="21" t="s">
        <v>268</v>
      </c>
      <c r="F37" s="12">
        <v>9</v>
      </c>
      <c r="G37" s="24" t="s">
        <v>390</v>
      </c>
      <c r="H37" s="20"/>
      <c r="I37" s="20"/>
      <c r="J37" s="20"/>
      <c r="K37" s="20"/>
      <c r="L37" s="20"/>
      <c r="M37" s="14">
        <f t="shared" si="0"/>
        <v>0</v>
      </c>
      <c r="N37" s="20" t="s">
        <v>543</v>
      </c>
    </row>
    <row r="38" spans="1:14" ht="82.5">
      <c r="A38" s="21">
        <v>29</v>
      </c>
      <c r="B38" s="24" t="s">
        <v>391</v>
      </c>
      <c r="C38" s="24" t="s">
        <v>27</v>
      </c>
      <c r="D38" s="24" t="s">
        <v>378</v>
      </c>
      <c r="E38" s="21" t="s">
        <v>392</v>
      </c>
      <c r="F38" s="12">
        <v>9</v>
      </c>
      <c r="G38" s="24" t="s">
        <v>388</v>
      </c>
      <c r="H38" s="20"/>
      <c r="I38" s="20"/>
      <c r="J38" s="20"/>
      <c r="K38" s="20"/>
      <c r="L38" s="20"/>
      <c r="M38" s="14">
        <f t="shared" si="0"/>
        <v>0</v>
      </c>
      <c r="N38" s="20" t="s">
        <v>543</v>
      </c>
    </row>
    <row r="39" spans="1:14" ht="83.25">
      <c r="A39" s="21">
        <v>30</v>
      </c>
      <c r="B39" s="26" t="s">
        <v>397</v>
      </c>
      <c r="C39" s="26" t="s">
        <v>227</v>
      </c>
      <c r="D39" s="26" t="s">
        <v>321</v>
      </c>
      <c r="E39" s="27" t="s">
        <v>139</v>
      </c>
      <c r="F39" s="12">
        <v>9</v>
      </c>
      <c r="G39" s="35" t="s">
        <v>398</v>
      </c>
      <c r="H39" s="20"/>
      <c r="I39" s="20"/>
      <c r="J39" s="20"/>
      <c r="K39" s="20"/>
      <c r="L39" s="20"/>
      <c r="M39" s="14">
        <f t="shared" si="0"/>
        <v>0</v>
      </c>
      <c r="N39" s="20" t="s">
        <v>543</v>
      </c>
    </row>
    <row r="40" spans="1:14" ht="96.75">
      <c r="A40" s="21">
        <v>31</v>
      </c>
      <c r="B40" s="26" t="s">
        <v>407</v>
      </c>
      <c r="C40" s="26" t="s">
        <v>13</v>
      </c>
      <c r="D40" s="26" t="s">
        <v>16</v>
      </c>
      <c r="E40" s="27" t="s">
        <v>408</v>
      </c>
      <c r="F40" s="12">
        <v>9</v>
      </c>
      <c r="G40" s="35" t="s">
        <v>171</v>
      </c>
      <c r="H40" s="20"/>
      <c r="I40" s="20"/>
      <c r="J40" s="20"/>
      <c r="K40" s="20"/>
      <c r="L40" s="20"/>
      <c r="M40" s="14">
        <f t="shared" si="0"/>
        <v>0</v>
      </c>
      <c r="N40" s="20" t="s">
        <v>543</v>
      </c>
    </row>
    <row r="41" spans="1:14" ht="27.75">
      <c r="A41" s="21">
        <v>32</v>
      </c>
      <c r="B41" s="26" t="s">
        <v>413</v>
      </c>
      <c r="C41" s="26" t="s">
        <v>414</v>
      </c>
      <c r="D41" s="26" t="s">
        <v>44</v>
      </c>
      <c r="E41" s="27" t="s">
        <v>50</v>
      </c>
      <c r="F41" s="12">
        <v>9</v>
      </c>
      <c r="G41" s="35"/>
      <c r="H41" s="20"/>
      <c r="I41" s="20"/>
      <c r="J41" s="20"/>
      <c r="K41" s="20"/>
      <c r="L41" s="20"/>
      <c r="M41" s="14">
        <f t="shared" si="0"/>
        <v>0</v>
      </c>
      <c r="N41" s="20" t="s">
        <v>543</v>
      </c>
    </row>
    <row r="43" spans="2:4" ht="14.25">
      <c r="B43" s="53" t="s">
        <v>60</v>
      </c>
      <c r="C43" s="53"/>
      <c r="D43" s="45" t="s">
        <v>544</v>
      </c>
    </row>
    <row r="44" spans="2:3" ht="15" customHeight="1">
      <c r="B44" s="53"/>
      <c r="C44" s="53"/>
    </row>
    <row r="46" spans="2:3" ht="14.25">
      <c r="B46" s="53" t="s">
        <v>61</v>
      </c>
      <c r="C46" s="53"/>
    </row>
    <row r="47" spans="2:13" ht="14.25">
      <c r="B47" s="53"/>
      <c r="C47" s="53"/>
      <c r="D47" t="s">
        <v>545</v>
      </c>
      <c r="M47" t="s">
        <v>55</v>
      </c>
    </row>
    <row r="48" spans="2:4" ht="14.25">
      <c r="B48" s="53"/>
      <c r="C48" s="53"/>
      <c r="D48" t="s">
        <v>546</v>
      </c>
    </row>
    <row r="49" spans="2:4" ht="14.25">
      <c r="B49" s="53"/>
      <c r="C49" s="53"/>
      <c r="D49" t="s">
        <v>547</v>
      </c>
    </row>
    <row r="50" spans="2:4" ht="14.25">
      <c r="B50" s="53"/>
      <c r="C50" s="53"/>
      <c r="D50" t="s">
        <v>548</v>
      </c>
    </row>
    <row r="51" spans="2:4" ht="14.25">
      <c r="B51" s="53"/>
      <c r="C51" s="53"/>
      <c r="D51" t="s">
        <v>549</v>
      </c>
    </row>
    <row r="52" spans="2:3" ht="14.25">
      <c r="B52" s="53"/>
      <c r="C52" s="53"/>
    </row>
    <row r="53" spans="2:3" ht="14.25">
      <c r="B53" s="53"/>
      <c r="C53" s="53"/>
    </row>
    <row r="54" spans="2:3" ht="14.25">
      <c r="B54" s="53"/>
      <c r="C54" s="53"/>
    </row>
    <row r="55" ht="15" customHeight="1"/>
  </sheetData>
  <sheetProtection/>
  <mergeCells count="8">
    <mergeCell ref="B43:C44"/>
    <mergeCell ref="B46:C54"/>
    <mergeCell ref="A1:G1"/>
    <mergeCell ref="D2:F2"/>
    <mergeCell ref="H2:N2"/>
    <mergeCell ref="B3:C3"/>
    <mergeCell ref="D3:F3"/>
    <mergeCell ref="H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D31">
      <selection activeCell="N35" sqref="N35"/>
    </sheetView>
  </sheetViews>
  <sheetFormatPr defaultColWidth="9.140625" defaultRowHeight="15"/>
  <cols>
    <col min="2" max="2" width="22.00390625" style="0" customWidth="1"/>
    <col min="3" max="3" width="14.28125" style="0" customWidth="1"/>
    <col min="4" max="4" width="12.7109375" style="0" customWidth="1"/>
    <col min="5" max="5" width="20.00390625" style="0" customWidth="1"/>
    <col min="7" max="7" width="15.00390625" style="0" customWidth="1"/>
    <col min="14" max="14" width="12.8515625" style="0" customWidth="1"/>
  </cols>
  <sheetData>
    <row r="1" spans="1:7" ht="14.25">
      <c r="A1" s="55" t="s">
        <v>54</v>
      </c>
      <c r="B1" s="55"/>
      <c r="C1" s="55"/>
      <c r="D1" s="55"/>
      <c r="E1" s="55"/>
      <c r="F1" s="55"/>
      <c r="G1" s="55"/>
    </row>
    <row r="2" spans="1:14" ht="14.25">
      <c r="A2" s="1"/>
      <c r="B2" s="1"/>
      <c r="C2" s="2" t="s">
        <v>4</v>
      </c>
      <c r="D2" s="56" t="s">
        <v>57</v>
      </c>
      <c r="E2" s="57"/>
      <c r="F2" s="58"/>
      <c r="G2" s="1"/>
      <c r="H2" s="59"/>
      <c r="I2" s="59"/>
      <c r="J2" s="59"/>
      <c r="K2" s="59"/>
      <c r="L2" s="59"/>
      <c r="M2" s="59"/>
      <c r="N2" s="59"/>
    </row>
    <row r="3" spans="1:14" ht="14.25">
      <c r="A3" s="5"/>
      <c r="B3" s="60" t="s">
        <v>5</v>
      </c>
      <c r="C3" s="61"/>
      <c r="D3" s="62" t="s">
        <v>8</v>
      </c>
      <c r="E3" s="63"/>
      <c r="F3" s="64"/>
      <c r="G3" s="5"/>
      <c r="H3" s="46" t="s">
        <v>48</v>
      </c>
      <c r="I3" s="47"/>
      <c r="J3" s="47"/>
      <c r="K3" s="47"/>
      <c r="L3" s="47"/>
      <c r="M3" s="47"/>
      <c r="N3" s="48"/>
    </row>
    <row r="4" spans="1:14" ht="14.25">
      <c r="A4" s="6"/>
      <c r="B4" s="6"/>
      <c r="C4" s="6"/>
      <c r="D4" s="6"/>
      <c r="E4" s="6"/>
      <c r="F4" s="6"/>
      <c r="G4" s="6"/>
      <c r="H4" s="3"/>
      <c r="I4" s="4" t="s">
        <v>58</v>
      </c>
      <c r="J4" s="4"/>
      <c r="K4" s="4"/>
      <c r="L4" s="3"/>
      <c r="M4" s="3"/>
      <c r="N4" s="3"/>
    </row>
    <row r="5" spans="1:14" ht="54.75">
      <c r="A5" s="8" t="s">
        <v>0</v>
      </c>
      <c r="B5" s="8" t="s">
        <v>1</v>
      </c>
      <c r="C5" s="8" t="s">
        <v>2</v>
      </c>
      <c r="D5" s="8" t="s">
        <v>3</v>
      </c>
      <c r="E5" s="8" t="s">
        <v>6</v>
      </c>
      <c r="F5" s="8" t="s">
        <v>51</v>
      </c>
      <c r="G5" s="9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 t="s">
        <v>59</v>
      </c>
      <c r="N5" s="37" t="s">
        <v>49</v>
      </c>
    </row>
    <row r="6" spans="1:14" ht="69">
      <c r="A6" s="21">
        <v>1</v>
      </c>
      <c r="B6" s="22" t="s">
        <v>420</v>
      </c>
      <c r="C6" s="22" t="s">
        <v>36</v>
      </c>
      <c r="D6" s="22" t="s">
        <v>39</v>
      </c>
      <c r="E6" s="21" t="s">
        <v>103</v>
      </c>
      <c r="F6" s="12">
        <v>10</v>
      </c>
      <c r="G6" s="30" t="s">
        <v>421</v>
      </c>
      <c r="H6" s="20">
        <v>7</v>
      </c>
      <c r="I6" s="20">
        <v>7</v>
      </c>
      <c r="J6" s="20">
        <v>5</v>
      </c>
      <c r="K6" s="20">
        <v>0</v>
      </c>
      <c r="L6" s="20">
        <v>7</v>
      </c>
      <c r="M6" s="14">
        <f aca="true" t="shared" si="0" ref="M6:M34">SUM(H6:L6)</f>
        <v>26</v>
      </c>
      <c r="N6" s="38" t="s">
        <v>517</v>
      </c>
    </row>
    <row r="7" spans="1:14" ht="27">
      <c r="A7" s="21">
        <v>2</v>
      </c>
      <c r="B7" s="24" t="s">
        <v>446</v>
      </c>
      <c r="C7" s="24" t="s">
        <v>237</v>
      </c>
      <c r="D7" s="24" t="s">
        <v>447</v>
      </c>
      <c r="E7" s="21" t="s">
        <v>99</v>
      </c>
      <c r="F7" s="12">
        <v>10</v>
      </c>
      <c r="G7" s="33" t="s">
        <v>109</v>
      </c>
      <c r="H7" s="20">
        <v>2</v>
      </c>
      <c r="I7" s="20">
        <v>7</v>
      </c>
      <c r="J7" s="20">
        <v>6</v>
      </c>
      <c r="K7" s="20">
        <v>7</v>
      </c>
      <c r="L7" s="20">
        <v>2</v>
      </c>
      <c r="M7" s="14">
        <f t="shared" si="0"/>
        <v>24</v>
      </c>
      <c r="N7" s="20" t="s">
        <v>518</v>
      </c>
    </row>
    <row r="8" spans="1:14" ht="96.75">
      <c r="A8" s="21">
        <v>3</v>
      </c>
      <c r="B8" s="26" t="s">
        <v>550</v>
      </c>
      <c r="C8" s="26" t="s">
        <v>22</v>
      </c>
      <c r="D8" s="26" t="s">
        <v>23</v>
      </c>
      <c r="E8" s="27" t="s">
        <v>551</v>
      </c>
      <c r="F8" s="28">
        <v>10</v>
      </c>
      <c r="G8" s="36" t="s">
        <v>552</v>
      </c>
      <c r="H8" s="20">
        <v>4</v>
      </c>
      <c r="I8" s="20">
        <v>7</v>
      </c>
      <c r="J8" s="20">
        <v>6</v>
      </c>
      <c r="K8" s="20">
        <v>0</v>
      </c>
      <c r="L8" s="20">
        <v>7</v>
      </c>
      <c r="M8" s="14">
        <f t="shared" si="0"/>
        <v>24</v>
      </c>
      <c r="N8" s="20" t="s">
        <v>518</v>
      </c>
    </row>
    <row r="9" spans="1:14" ht="83.25">
      <c r="A9" s="21">
        <v>4</v>
      </c>
      <c r="B9" s="26" t="s">
        <v>553</v>
      </c>
      <c r="C9" s="26" t="s">
        <v>326</v>
      </c>
      <c r="D9" s="26" t="s">
        <v>23</v>
      </c>
      <c r="E9" s="27" t="s">
        <v>554</v>
      </c>
      <c r="F9" s="28">
        <v>10</v>
      </c>
      <c r="G9" s="36" t="s">
        <v>555</v>
      </c>
      <c r="H9" s="20">
        <v>2</v>
      </c>
      <c r="I9" s="20">
        <v>7</v>
      </c>
      <c r="J9" s="20">
        <v>0</v>
      </c>
      <c r="K9" s="20">
        <v>7</v>
      </c>
      <c r="L9" s="20">
        <v>2</v>
      </c>
      <c r="M9" s="14">
        <f t="shared" si="0"/>
        <v>18</v>
      </c>
      <c r="N9" s="20" t="s">
        <v>518</v>
      </c>
    </row>
    <row r="10" spans="1:14" ht="69">
      <c r="A10" s="21">
        <v>5</v>
      </c>
      <c r="B10" s="22" t="s">
        <v>426</v>
      </c>
      <c r="C10" s="22" t="s">
        <v>427</v>
      </c>
      <c r="D10" s="22" t="s">
        <v>149</v>
      </c>
      <c r="E10" s="23" t="s">
        <v>103</v>
      </c>
      <c r="F10" s="12">
        <v>10</v>
      </c>
      <c r="G10" s="41" t="s">
        <v>421</v>
      </c>
      <c r="H10" s="20">
        <v>0</v>
      </c>
      <c r="I10" s="20">
        <v>7</v>
      </c>
      <c r="J10" s="20">
        <v>3</v>
      </c>
      <c r="K10" s="20">
        <v>7</v>
      </c>
      <c r="L10" s="20">
        <v>0</v>
      </c>
      <c r="M10" s="14">
        <f t="shared" si="0"/>
        <v>17</v>
      </c>
      <c r="N10" s="39" t="s">
        <v>612</v>
      </c>
    </row>
    <row r="11" spans="1:14" ht="69">
      <c r="A11" s="21">
        <v>6</v>
      </c>
      <c r="B11" s="22" t="s">
        <v>433</v>
      </c>
      <c r="C11" s="22" t="s">
        <v>434</v>
      </c>
      <c r="D11" s="22" t="s">
        <v>435</v>
      </c>
      <c r="E11" s="23" t="s">
        <v>103</v>
      </c>
      <c r="F11" s="12">
        <v>10</v>
      </c>
      <c r="G11" s="41" t="s">
        <v>421</v>
      </c>
      <c r="H11" s="20">
        <v>2</v>
      </c>
      <c r="I11" s="20">
        <v>7</v>
      </c>
      <c r="J11" s="20">
        <v>0</v>
      </c>
      <c r="K11" s="20">
        <v>0</v>
      </c>
      <c r="L11" s="20">
        <v>7</v>
      </c>
      <c r="M11" s="14">
        <f t="shared" si="0"/>
        <v>16</v>
      </c>
      <c r="N11" s="20" t="s">
        <v>612</v>
      </c>
    </row>
    <row r="12" spans="1:14" ht="27">
      <c r="A12" s="21">
        <v>7</v>
      </c>
      <c r="B12" s="22" t="s">
        <v>436</v>
      </c>
      <c r="C12" s="22" t="s">
        <v>79</v>
      </c>
      <c r="D12" s="22" t="s">
        <v>88</v>
      </c>
      <c r="E12" s="21" t="s">
        <v>99</v>
      </c>
      <c r="F12" s="12">
        <v>10</v>
      </c>
      <c r="G12" s="33" t="s">
        <v>109</v>
      </c>
      <c r="H12" s="20">
        <v>2</v>
      </c>
      <c r="I12" s="20">
        <v>6</v>
      </c>
      <c r="J12" s="20">
        <v>2</v>
      </c>
      <c r="K12" s="20">
        <v>0</v>
      </c>
      <c r="L12" s="20">
        <v>5</v>
      </c>
      <c r="M12" s="14">
        <f t="shared" si="0"/>
        <v>15</v>
      </c>
      <c r="N12" s="20" t="s">
        <v>612</v>
      </c>
    </row>
    <row r="13" spans="1:14" ht="83.25">
      <c r="A13" s="21">
        <v>8</v>
      </c>
      <c r="B13" s="26" t="s">
        <v>448</v>
      </c>
      <c r="C13" s="26" t="s">
        <v>350</v>
      </c>
      <c r="D13" s="26" t="s">
        <v>331</v>
      </c>
      <c r="E13" s="27" t="s">
        <v>101</v>
      </c>
      <c r="F13" s="12">
        <v>10</v>
      </c>
      <c r="G13" s="36" t="s">
        <v>261</v>
      </c>
      <c r="H13" s="20">
        <v>0</v>
      </c>
      <c r="I13" s="20">
        <v>7</v>
      </c>
      <c r="J13" s="20">
        <v>1</v>
      </c>
      <c r="K13" s="20"/>
      <c r="L13" s="20">
        <v>7</v>
      </c>
      <c r="M13" s="14">
        <f t="shared" si="0"/>
        <v>15</v>
      </c>
      <c r="N13" s="20" t="s">
        <v>612</v>
      </c>
    </row>
    <row r="14" spans="1:14" ht="55.5">
      <c r="A14" s="21">
        <v>9</v>
      </c>
      <c r="B14" s="26" t="s">
        <v>455</v>
      </c>
      <c r="C14" s="26" t="s">
        <v>456</v>
      </c>
      <c r="D14" s="26" t="s">
        <v>457</v>
      </c>
      <c r="E14" s="27" t="s">
        <v>458</v>
      </c>
      <c r="F14" s="12">
        <v>10</v>
      </c>
      <c r="G14" s="36" t="s">
        <v>440</v>
      </c>
      <c r="H14" s="20">
        <v>2</v>
      </c>
      <c r="I14" s="20">
        <v>5</v>
      </c>
      <c r="J14" s="20">
        <v>5</v>
      </c>
      <c r="K14" s="20"/>
      <c r="L14" s="20">
        <v>2</v>
      </c>
      <c r="M14" s="14">
        <f t="shared" si="0"/>
        <v>14</v>
      </c>
      <c r="N14" s="20" t="s">
        <v>612</v>
      </c>
    </row>
    <row r="15" spans="1:14" ht="42">
      <c r="A15" s="21">
        <v>10</v>
      </c>
      <c r="B15" s="26" t="s">
        <v>462</v>
      </c>
      <c r="C15" s="26" t="s">
        <v>17</v>
      </c>
      <c r="D15" s="26" t="s">
        <v>191</v>
      </c>
      <c r="E15" s="27" t="s">
        <v>183</v>
      </c>
      <c r="F15" s="12">
        <v>10</v>
      </c>
      <c r="G15" s="36" t="s">
        <v>184</v>
      </c>
      <c r="H15" s="20">
        <v>3</v>
      </c>
      <c r="I15" s="20">
        <v>7</v>
      </c>
      <c r="J15" s="20">
        <v>4</v>
      </c>
      <c r="K15" s="20">
        <v>0</v>
      </c>
      <c r="L15" s="20">
        <v>0</v>
      </c>
      <c r="M15" s="14">
        <f t="shared" si="0"/>
        <v>14</v>
      </c>
      <c r="N15" s="20" t="s">
        <v>612</v>
      </c>
    </row>
    <row r="16" spans="1:14" ht="55.5">
      <c r="A16" s="21">
        <v>11</v>
      </c>
      <c r="B16" s="22" t="s">
        <v>442</v>
      </c>
      <c r="C16" s="22" t="s">
        <v>443</v>
      </c>
      <c r="D16" s="22" t="s">
        <v>404</v>
      </c>
      <c r="E16" s="25" t="s">
        <v>97</v>
      </c>
      <c r="F16" s="12">
        <v>10</v>
      </c>
      <c r="G16" s="34" t="s">
        <v>440</v>
      </c>
      <c r="H16" s="20">
        <v>2</v>
      </c>
      <c r="I16" s="20">
        <v>5</v>
      </c>
      <c r="J16" s="20">
        <v>1</v>
      </c>
      <c r="K16" s="20">
        <v>0</v>
      </c>
      <c r="L16" s="20">
        <v>5</v>
      </c>
      <c r="M16" s="14">
        <f t="shared" si="0"/>
        <v>13</v>
      </c>
      <c r="N16" s="20" t="s">
        <v>612</v>
      </c>
    </row>
    <row r="17" spans="1:14" ht="69">
      <c r="A17" s="21">
        <v>12</v>
      </c>
      <c r="B17" s="29" t="s">
        <v>432</v>
      </c>
      <c r="C17" s="29" t="s">
        <v>173</v>
      </c>
      <c r="D17" s="29" t="s">
        <v>298</v>
      </c>
      <c r="E17" s="23" t="s">
        <v>103</v>
      </c>
      <c r="F17" s="12">
        <v>10</v>
      </c>
      <c r="G17" s="41" t="s">
        <v>421</v>
      </c>
      <c r="H17" s="20">
        <v>3</v>
      </c>
      <c r="I17" s="20">
        <v>5</v>
      </c>
      <c r="J17" s="20">
        <v>0</v>
      </c>
      <c r="K17" s="20"/>
      <c r="L17" s="20">
        <v>4</v>
      </c>
      <c r="M17" s="14">
        <f t="shared" si="0"/>
        <v>12</v>
      </c>
      <c r="N17" s="20" t="s">
        <v>612</v>
      </c>
    </row>
    <row r="18" spans="1:14" ht="27">
      <c r="A18" s="21">
        <v>13</v>
      </c>
      <c r="B18" s="22" t="s">
        <v>422</v>
      </c>
      <c r="C18" s="22" t="s">
        <v>22</v>
      </c>
      <c r="D18" s="22" t="s">
        <v>12</v>
      </c>
      <c r="E18" s="23" t="s">
        <v>99</v>
      </c>
      <c r="F18" s="12">
        <v>10</v>
      </c>
      <c r="G18" s="30" t="s">
        <v>109</v>
      </c>
      <c r="H18" s="20">
        <v>2</v>
      </c>
      <c r="I18" s="20">
        <v>5</v>
      </c>
      <c r="J18" s="20">
        <v>1</v>
      </c>
      <c r="K18" s="20">
        <v>0</v>
      </c>
      <c r="L18" s="20">
        <v>2</v>
      </c>
      <c r="M18" s="14">
        <f t="shared" si="0"/>
        <v>10</v>
      </c>
      <c r="N18" s="39" t="s">
        <v>612</v>
      </c>
    </row>
    <row r="19" spans="1:14" ht="96">
      <c r="A19" s="21">
        <v>14</v>
      </c>
      <c r="B19" s="22" t="s">
        <v>423</v>
      </c>
      <c r="C19" s="22" t="s">
        <v>36</v>
      </c>
      <c r="D19" s="22" t="s">
        <v>12</v>
      </c>
      <c r="E19" s="23" t="s">
        <v>128</v>
      </c>
      <c r="F19" s="12">
        <v>10</v>
      </c>
      <c r="G19" s="30" t="s">
        <v>306</v>
      </c>
      <c r="H19" s="20">
        <v>0</v>
      </c>
      <c r="I19" s="20">
        <v>5</v>
      </c>
      <c r="J19" s="20"/>
      <c r="K19" s="20"/>
      <c r="L19" s="20">
        <v>2</v>
      </c>
      <c r="M19" s="14">
        <f t="shared" si="0"/>
        <v>7</v>
      </c>
      <c r="N19" s="39" t="s">
        <v>612</v>
      </c>
    </row>
    <row r="20" spans="1:14" ht="54.75">
      <c r="A20" s="21">
        <v>15</v>
      </c>
      <c r="B20" s="24" t="s">
        <v>439</v>
      </c>
      <c r="C20" s="24" t="s">
        <v>9</v>
      </c>
      <c r="D20" s="24" t="s">
        <v>18</v>
      </c>
      <c r="E20" s="21" t="s">
        <v>97</v>
      </c>
      <c r="F20" s="12">
        <v>10</v>
      </c>
      <c r="G20" s="33" t="s">
        <v>440</v>
      </c>
      <c r="H20" s="20">
        <v>0</v>
      </c>
      <c r="I20" s="20">
        <v>7</v>
      </c>
      <c r="J20" s="20">
        <v>0</v>
      </c>
      <c r="K20" s="20">
        <v>0</v>
      </c>
      <c r="L20" s="20">
        <v>0</v>
      </c>
      <c r="M20" s="14">
        <f t="shared" si="0"/>
        <v>7</v>
      </c>
      <c r="N20" s="20" t="s">
        <v>612</v>
      </c>
    </row>
    <row r="21" spans="1:14" ht="83.25">
      <c r="A21" s="21">
        <v>16</v>
      </c>
      <c r="B21" s="26" t="s">
        <v>449</v>
      </c>
      <c r="C21" s="26" t="s">
        <v>125</v>
      </c>
      <c r="D21" s="26" t="s">
        <v>23</v>
      </c>
      <c r="E21" s="27" t="s">
        <v>96</v>
      </c>
      <c r="F21" s="12">
        <v>10</v>
      </c>
      <c r="G21" s="35" t="s">
        <v>450</v>
      </c>
      <c r="H21" s="20">
        <v>0</v>
      </c>
      <c r="I21" s="20">
        <v>7</v>
      </c>
      <c r="J21" s="20">
        <v>0</v>
      </c>
      <c r="K21" s="20">
        <v>0</v>
      </c>
      <c r="L21" s="20">
        <v>0</v>
      </c>
      <c r="M21" s="14">
        <f t="shared" si="0"/>
        <v>7</v>
      </c>
      <c r="N21" s="20" t="s">
        <v>612</v>
      </c>
    </row>
    <row r="22" spans="1:14" ht="83.25">
      <c r="A22" s="21">
        <v>17</v>
      </c>
      <c r="B22" s="26" t="s">
        <v>451</v>
      </c>
      <c r="C22" s="26" t="s">
        <v>173</v>
      </c>
      <c r="D22" s="26" t="s">
        <v>91</v>
      </c>
      <c r="E22" s="27" t="s">
        <v>392</v>
      </c>
      <c r="F22" s="12">
        <v>10</v>
      </c>
      <c r="G22" s="35" t="s">
        <v>388</v>
      </c>
      <c r="H22" s="20">
        <v>2</v>
      </c>
      <c r="I22" s="20">
        <v>0</v>
      </c>
      <c r="J22" s="20">
        <v>2</v>
      </c>
      <c r="K22" s="20"/>
      <c r="L22" s="20">
        <v>2</v>
      </c>
      <c r="M22" s="14">
        <f t="shared" si="0"/>
        <v>6</v>
      </c>
      <c r="N22" s="20" t="s">
        <v>612</v>
      </c>
    </row>
    <row r="23" spans="1:14" ht="83.25">
      <c r="A23" s="21">
        <v>18</v>
      </c>
      <c r="B23" s="26" t="s">
        <v>463</v>
      </c>
      <c r="C23" s="26" t="s">
        <v>210</v>
      </c>
      <c r="D23" s="26" t="s">
        <v>200</v>
      </c>
      <c r="E23" s="27" t="s">
        <v>278</v>
      </c>
      <c r="F23" s="12">
        <v>10</v>
      </c>
      <c r="G23" s="35" t="s">
        <v>464</v>
      </c>
      <c r="H23" s="20">
        <v>0</v>
      </c>
      <c r="I23" s="20">
        <v>5</v>
      </c>
      <c r="J23" s="20">
        <v>1</v>
      </c>
      <c r="K23" s="20">
        <v>0</v>
      </c>
      <c r="L23" s="20">
        <v>0</v>
      </c>
      <c r="M23" s="14">
        <f t="shared" si="0"/>
        <v>6</v>
      </c>
      <c r="N23" s="20" t="s">
        <v>612</v>
      </c>
    </row>
    <row r="24" spans="1:14" ht="83.25">
      <c r="A24" s="21">
        <v>19</v>
      </c>
      <c r="B24" s="26" t="s">
        <v>459</v>
      </c>
      <c r="C24" s="26" t="s">
        <v>80</v>
      </c>
      <c r="D24" s="26" t="s">
        <v>92</v>
      </c>
      <c r="E24" s="27" t="s">
        <v>170</v>
      </c>
      <c r="F24" s="12">
        <v>10</v>
      </c>
      <c r="G24" s="36" t="s">
        <v>171</v>
      </c>
      <c r="H24" s="20">
        <v>2</v>
      </c>
      <c r="I24" s="20">
        <v>0</v>
      </c>
      <c r="J24" s="20">
        <v>1</v>
      </c>
      <c r="K24" s="20">
        <v>0</v>
      </c>
      <c r="L24" s="20">
        <v>0</v>
      </c>
      <c r="M24" s="14">
        <f t="shared" si="0"/>
        <v>3</v>
      </c>
      <c r="N24" s="20" t="s">
        <v>612</v>
      </c>
    </row>
    <row r="25" spans="1:14" ht="96.75">
      <c r="A25" s="21">
        <v>20</v>
      </c>
      <c r="B25" s="26" t="s">
        <v>556</v>
      </c>
      <c r="C25" s="26" t="s">
        <v>506</v>
      </c>
      <c r="D25" s="26" t="s">
        <v>138</v>
      </c>
      <c r="E25" s="27" t="s">
        <v>551</v>
      </c>
      <c r="F25" s="28">
        <v>10</v>
      </c>
      <c r="G25" s="36" t="s">
        <v>557</v>
      </c>
      <c r="H25" s="20">
        <v>0</v>
      </c>
      <c r="I25" s="20">
        <v>1</v>
      </c>
      <c r="J25" s="20">
        <v>0</v>
      </c>
      <c r="K25" s="20">
        <v>0</v>
      </c>
      <c r="L25" s="20">
        <v>0</v>
      </c>
      <c r="M25" s="14">
        <f t="shared" si="0"/>
        <v>1</v>
      </c>
      <c r="N25" s="20" t="s">
        <v>612</v>
      </c>
    </row>
    <row r="26" spans="1:14" ht="83.25">
      <c r="A26" s="21">
        <v>21</v>
      </c>
      <c r="B26" s="26" t="s">
        <v>452</v>
      </c>
      <c r="C26" s="26" t="s">
        <v>453</v>
      </c>
      <c r="D26" s="26"/>
      <c r="E26" s="27" t="s">
        <v>454</v>
      </c>
      <c r="F26" s="12">
        <v>10</v>
      </c>
      <c r="G26" s="36" t="s">
        <v>450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4">
        <f>SUM(H26:L26)</f>
        <v>0</v>
      </c>
      <c r="N26" s="20" t="s">
        <v>612</v>
      </c>
    </row>
    <row r="27" spans="1:14" ht="96">
      <c r="A27" s="21">
        <v>22</v>
      </c>
      <c r="B27" s="24" t="s">
        <v>424</v>
      </c>
      <c r="C27" s="24" t="s">
        <v>13</v>
      </c>
      <c r="D27" s="24" t="s">
        <v>11</v>
      </c>
      <c r="E27" s="21" t="s">
        <v>102</v>
      </c>
      <c r="F27" s="12">
        <v>10</v>
      </c>
      <c r="G27" s="33" t="s">
        <v>425</v>
      </c>
      <c r="H27" s="20"/>
      <c r="I27" s="20"/>
      <c r="J27" s="20"/>
      <c r="K27" s="20"/>
      <c r="L27" s="20"/>
      <c r="M27" s="14">
        <f t="shared" si="0"/>
        <v>0</v>
      </c>
      <c r="N27" s="39" t="s">
        <v>519</v>
      </c>
    </row>
    <row r="28" spans="1:14" ht="96.75">
      <c r="A28" s="21">
        <v>23</v>
      </c>
      <c r="B28" s="16" t="s">
        <v>428</v>
      </c>
      <c r="C28" s="16" t="s">
        <v>429</v>
      </c>
      <c r="D28" s="16" t="s">
        <v>138</v>
      </c>
      <c r="E28" s="17" t="s">
        <v>102</v>
      </c>
      <c r="F28" s="12">
        <v>10</v>
      </c>
      <c r="G28" s="30" t="s">
        <v>425</v>
      </c>
      <c r="H28" s="20"/>
      <c r="I28" s="20"/>
      <c r="J28" s="20"/>
      <c r="K28" s="20"/>
      <c r="L28" s="20"/>
      <c r="M28" s="14">
        <f t="shared" si="0"/>
        <v>0</v>
      </c>
      <c r="N28" s="39" t="s">
        <v>519</v>
      </c>
    </row>
    <row r="29" spans="1:14" ht="96">
      <c r="A29" s="21">
        <v>24</v>
      </c>
      <c r="B29" s="24" t="s">
        <v>430</v>
      </c>
      <c r="C29" s="24" t="s">
        <v>81</v>
      </c>
      <c r="D29" s="24" t="s">
        <v>431</v>
      </c>
      <c r="E29" s="21" t="s">
        <v>128</v>
      </c>
      <c r="F29" s="12">
        <v>10</v>
      </c>
      <c r="G29" s="33" t="s">
        <v>306</v>
      </c>
      <c r="H29" s="20"/>
      <c r="I29" s="20"/>
      <c r="J29" s="20"/>
      <c r="K29" s="20"/>
      <c r="L29" s="20"/>
      <c r="M29" s="14">
        <f t="shared" si="0"/>
        <v>0</v>
      </c>
      <c r="N29" s="20" t="s">
        <v>519</v>
      </c>
    </row>
    <row r="30" spans="1:14" ht="83.25">
      <c r="A30" s="21">
        <v>25</v>
      </c>
      <c r="B30" s="16" t="s">
        <v>437</v>
      </c>
      <c r="C30" s="16" t="s">
        <v>180</v>
      </c>
      <c r="D30" s="16" t="s">
        <v>149</v>
      </c>
      <c r="E30" s="17" t="s">
        <v>192</v>
      </c>
      <c r="F30" s="12">
        <v>10</v>
      </c>
      <c r="G30" s="30" t="s">
        <v>365</v>
      </c>
      <c r="H30" s="20"/>
      <c r="I30" s="20"/>
      <c r="J30" s="20"/>
      <c r="K30" s="20"/>
      <c r="L30" s="20"/>
      <c r="M30" s="14">
        <f t="shared" si="0"/>
        <v>0</v>
      </c>
      <c r="N30" s="20" t="s">
        <v>519</v>
      </c>
    </row>
    <row r="31" spans="1:14" ht="96">
      <c r="A31" s="21">
        <v>26</v>
      </c>
      <c r="B31" s="22" t="s">
        <v>438</v>
      </c>
      <c r="C31" s="22" t="s">
        <v>237</v>
      </c>
      <c r="D31" s="22" t="s">
        <v>321</v>
      </c>
      <c r="E31" s="23" t="s">
        <v>102</v>
      </c>
      <c r="F31" s="12">
        <v>10</v>
      </c>
      <c r="G31" s="30" t="s">
        <v>425</v>
      </c>
      <c r="H31" s="20"/>
      <c r="I31" s="20"/>
      <c r="J31" s="20"/>
      <c r="K31" s="20"/>
      <c r="L31" s="20"/>
      <c r="M31" s="14">
        <f t="shared" si="0"/>
        <v>0</v>
      </c>
      <c r="N31" s="20" t="s">
        <v>519</v>
      </c>
    </row>
    <row r="32" spans="1:14" ht="96">
      <c r="A32" s="21">
        <v>27</v>
      </c>
      <c r="B32" s="24" t="s">
        <v>441</v>
      </c>
      <c r="C32" s="24" t="s">
        <v>14</v>
      </c>
      <c r="D32" s="24" t="s">
        <v>32</v>
      </c>
      <c r="E32" s="21" t="s">
        <v>102</v>
      </c>
      <c r="F32" s="12">
        <v>10</v>
      </c>
      <c r="G32" s="33" t="s">
        <v>425</v>
      </c>
      <c r="H32" s="20"/>
      <c r="I32" s="20"/>
      <c r="J32" s="20"/>
      <c r="K32" s="20"/>
      <c r="L32" s="20"/>
      <c r="M32" s="14">
        <f t="shared" si="0"/>
        <v>0</v>
      </c>
      <c r="N32" s="20" t="s">
        <v>519</v>
      </c>
    </row>
    <row r="33" spans="1:14" ht="69">
      <c r="A33" s="21">
        <v>28</v>
      </c>
      <c r="B33" s="24" t="s">
        <v>444</v>
      </c>
      <c r="C33" s="24" t="s">
        <v>158</v>
      </c>
      <c r="D33" s="24" t="s">
        <v>445</v>
      </c>
      <c r="E33" s="21" t="s">
        <v>103</v>
      </c>
      <c r="F33" s="12">
        <v>10</v>
      </c>
      <c r="G33" s="33" t="s">
        <v>421</v>
      </c>
      <c r="H33" s="20"/>
      <c r="I33" s="20"/>
      <c r="J33" s="20"/>
      <c r="K33" s="20"/>
      <c r="L33" s="20"/>
      <c r="M33" s="14">
        <f t="shared" si="0"/>
        <v>0</v>
      </c>
      <c r="N33" s="20" t="s">
        <v>519</v>
      </c>
    </row>
    <row r="34" spans="1:14" ht="83.25">
      <c r="A34" s="21">
        <v>29</v>
      </c>
      <c r="B34" s="26" t="s">
        <v>460</v>
      </c>
      <c r="C34" s="26" t="s">
        <v>82</v>
      </c>
      <c r="D34" s="26" t="s">
        <v>11</v>
      </c>
      <c r="E34" s="27" t="s">
        <v>174</v>
      </c>
      <c r="F34" s="12">
        <v>10</v>
      </c>
      <c r="G34" s="36" t="s">
        <v>461</v>
      </c>
      <c r="H34" s="20"/>
      <c r="I34" s="20"/>
      <c r="J34" s="20"/>
      <c r="K34" s="20"/>
      <c r="L34" s="20"/>
      <c r="M34" s="14">
        <f t="shared" si="0"/>
        <v>0</v>
      </c>
      <c r="N34" s="20" t="s">
        <v>519</v>
      </c>
    </row>
    <row r="37" spans="2:3" ht="14.25">
      <c r="B37" s="53" t="s">
        <v>60</v>
      </c>
      <c r="C37" s="53"/>
    </row>
    <row r="38" spans="2:4" ht="14.25">
      <c r="B38" s="53"/>
      <c r="C38" s="53"/>
      <c r="D38" t="s">
        <v>279</v>
      </c>
    </row>
    <row r="41" spans="2:3" ht="14.25">
      <c r="B41" s="53" t="s">
        <v>61</v>
      </c>
      <c r="C41" s="54"/>
    </row>
    <row r="42" spans="2:3" ht="14.25">
      <c r="B42" s="54"/>
      <c r="C42" s="54"/>
    </row>
    <row r="43" spans="2:3" ht="14.25">
      <c r="B43" s="54"/>
      <c r="C43" s="54"/>
    </row>
    <row r="44" spans="2:13" ht="14.25">
      <c r="B44" s="54"/>
      <c r="C44" s="54"/>
      <c r="M44" t="s">
        <v>55</v>
      </c>
    </row>
    <row r="45" spans="2:4" ht="14.25">
      <c r="B45" s="54"/>
      <c r="C45" s="54"/>
      <c r="D45" t="s">
        <v>168</v>
      </c>
    </row>
    <row r="46" spans="2:4" ht="14.25">
      <c r="B46" s="54"/>
      <c r="C46" s="54"/>
      <c r="D46" t="s">
        <v>115</v>
      </c>
    </row>
    <row r="47" spans="2:4" ht="14.25">
      <c r="B47" s="54"/>
      <c r="C47" s="54"/>
      <c r="D47" t="s">
        <v>558</v>
      </c>
    </row>
    <row r="48" spans="2:4" ht="14.25">
      <c r="B48" s="54"/>
      <c r="C48" s="54"/>
      <c r="D48" t="s">
        <v>559</v>
      </c>
    </row>
    <row r="49" spans="2:4" ht="14.25">
      <c r="B49" s="54"/>
      <c r="C49" s="54"/>
      <c r="D49" t="s">
        <v>560</v>
      </c>
    </row>
  </sheetData>
  <sheetProtection/>
  <mergeCells count="7">
    <mergeCell ref="B41:C49"/>
    <mergeCell ref="A1:G1"/>
    <mergeCell ref="D2:F2"/>
    <mergeCell ref="H2:N2"/>
    <mergeCell ref="B3:C3"/>
    <mergeCell ref="D3:F3"/>
    <mergeCell ref="B37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D29">
      <selection activeCell="N37" sqref="N37"/>
    </sheetView>
  </sheetViews>
  <sheetFormatPr defaultColWidth="9.140625" defaultRowHeight="15"/>
  <cols>
    <col min="2" max="2" width="28.28125" style="0" customWidth="1"/>
    <col min="3" max="3" width="19.00390625" style="0" customWidth="1"/>
    <col min="4" max="4" width="14.7109375" style="0" customWidth="1"/>
    <col min="5" max="5" width="23.28125" style="0" customWidth="1"/>
    <col min="7" max="7" width="16.28125" style="0" customWidth="1"/>
    <col min="14" max="14" width="11.8515625" style="0" customWidth="1"/>
  </cols>
  <sheetData>
    <row r="1" spans="1:7" ht="14.25">
      <c r="A1" s="55" t="s">
        <v>54</v>
      </c>
      <c r="B1" s="55"/>
      <c r="C1" s="55"/>
      <c r="D1" s="55"/>
      <c r="E1" s="55"/>
      <c r="F1" s="55"/>
      <c r="G1" s="55"/>
    </row>
    <row r="2" spans="1:14" ht="14.25">
      <c r="A2" s="1"/>
      <c r="B2" s="1"/>
      <c r="C2" s="2" t="s">
        <v>4</v>
      </c>
      <c r="D2" s="56" t="s">
        <v>57</v>
      </c>
      <c r="E2" s="57"/>
      <c r="F2" s="58"/>
      <c r="G2" s="1"/>
      <c r="H2" s="59"/>
      <c r="I2" s="59"/>
      <c r="J2" s="59"/>
      <c r="K2" s="59"/>
      <c r="L2" s="59"/>
      <c r="M2" s="59"/>
      <c r="N2" s="59"/>
    </row>
    <row r="3" spans="1:14" ht="14.25">
      <c r="A3" s="5"/>
      <c r="B3" s="60" t="s">
        <v>5</v>
      </c>
      <c r="C3" s="61"/>
      <c r="D3" s="62" t="s">
        <v>8</v>
      </c>
      <c r="E3" s="63"/>
      <c r="F3" s="64"/>
      <c r="G3" s="5"/>
      <c r="H3" s="65" t="s">
        <v>48</v>
      </c>
      <c r="I3" s="65"/>
      <c r="J3" s="65"/>
      <c r="K3" s="65"/>
      <c r="L3" s="65"/>
      <c r="M3" s="65"/>
      <c r="N3" s="65"/>
    </row>
    <row r="4" spans="1:14" ht="14.25">
      <c r="A4" s="6"/>
      <c r="B4" s="6"/>
      <c r="C4" s="6"/>
      <c r="D4" s="6"/>
      <c r="E4" s="6"/>
      <c r="F4" s="6"/>
      <c r="G4" s="6"/>
      <c r="H4" s="3"/>
      <c r="I4" s="4" t="s">
        <v>58</v>
      </c>
      <c r="J4" s="4"/>
      <c r="K4" s="4"/>
      <c r="L4" s="3"/>
      <c r="M4" s="3"/>
      <c r="N4" s="3"/>
    </row>
    <row r="5" spans="1:14" ht="54.75">
      <c r="A5" s="8" t="s">
        <v>0</v>
      </c>
      <c r="B5" s="8" t="s">
        <v>1</v>
      </c>
      <c r="C5" s="8" t="s">
        <v>2</v>
      </c>
      <c r="D5" s="8" t="s">
        <v>3</v>
      </c>
      <c r="E5" s="8" t="s">
        <v>6</v>
      </c>
      <c r="F5" s="8" t="s">
        <v>51</v>
      </c>
      <c r="G5" s="9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7" t="s">
        <v>59</v>
      </c>
      <c r="N5" s="37" t="s">
        <v>49</v>
      </c>
    </row>
    <row r="6" spans="1:14" ht="55.5">
      <c r="A6" s="21">
        <v>1</v>
      </c>
      <c r="B6" s="26" t="s">
        <v>494</v>
      </c>
      <c r="C6" s="26" t="s">
        <v>495</v>
      </c>
      <c r="D6" s="26" t="s">
        <v>138</v>
      </c>
      <c r="E6" s="27" t="s">
        <v>103</v>
      </c>
      <c r="F6" s="12">
        <v>11</v>
      </c>
      <c r="G6" s="36" t="s">
        <v>471</v>
      </c>
      <c r="H6" s="20">
        <v>7</v>
      </c>
      <c r="I6" s="20">
        <v>7</v>
      </c>
      <c r="J6" s="20">
        <v>7</v>
      </c>
      <c r="K6" s="20">
        <v>3</v>
      </c>
      <c r="L6" s="20">
        <v>2</v>
      </c>
      <c r="M6" s="14">
        <f aca="true" t="shared" si="0" ref="M6:M35">SUM(H6:L6)</f>
        <v>26</v>
      </c>
      <c r="N6" s="39" t="s">
        <v>517</v>
      </c>
    </row>
    <row r="7" spans="1:14" ht="27">
      <c r="A7" s="21">
        <v>2</v>
      </c>
      <c r="B7" s="22" t="s">
        <v>485</v>
      </c>
      <c r="C7" s="22" t="s">
        <v>180</v>
      </c>
      <c r="D7" s="22" t="s">
        <v>486</v>
      </c>
      <c r="E7" s="23" t="s">
        <v>99</v>
      </c>
      <c r="F7" s="12">
        <v>11</v>
      </c>
      <c r="G7" s="30" t="s">
        <v>395</v>
      </c>
      <c r="H7" s="20">
        <v>7</v>
      </c>
      <c r="I7" s="20">
        <v>7</v>
      </c>
      <c r="J7" s="20">
        <v>7</v>
      </c>
      <c r="K7" s="20">
        <v>0</v>
      </c>
      <c r="L7" s="20">
        <v>0</v>
      </c>
      <c r="M7" s="14">
        <f t="shared" si="0"/>
        <v>21</v>
      </c>
      <c r="N7" s="39" t="s">
        <v>518</v>
      </c>
    </row>
    <row r="8" spans="1:14" ht="83.25">
      <c r="A8" s="21">
        <v>3</v>
      </c>
      <c r="B8" s="26" t="s">
        <v>496</v>
      </c>
      <c r="C8" s="26" t="s">
        <v>9</v>
      </c>
      <c r="D8" s="26" t="s">
        <v>43</v>
      </c>
      <c r="E8" s="27" t="s">
        <v>150</v>
      </c>
      <c r="F8" s="12">
        <v>11</v>
      </c>
      <c r="G8" s="36" t="s">
        <v>497</v>
      </c>
      <c r="H8" s="20">
        <v>7</v>
      </c>
      <c r="I8" s="20">
        <v>7</v>
      </c>
      <c r="J8" s="20">
        <v>7</v>
      </c>
      <c r="K8" s="20">
        <v>0</v>
      </c>
      <c r="L8" s="20">
        <v>0</v>
      </c>
      <c r="M8" s="14">
        <f t="shared" si="0"/>
        <v>21</v>
      </c>
      <c r="N8" s="39" t="s">
        <v>518</v>
      </c>
    </row>
    <row r="9" spans="1:14" ht="55.5">
      <c r="A9" s="21">
        <v>4</v>
      </c>
      <c r="B9" s="26" t="s">
        <v>499</v>
      </c>
      <c r="C9" s="26" t="s">
        <v>178</v>
      </c>
      <c r="D9" s="26" t="s">
        <v>92</v>
      </c>
      <c r="E9" s="27" t="s">
        <v>103</v>
      </c>
      <c r="F9" s="12">
        <v>11</v>
      </c>
      <c r="G9" s="36" t="s">
        <v>471</v>
      </c>
      <c r="H9" s="20">
        <v>7</v>
      </c>
      <c r="I9" s="20">
        <v>7</v>
      </c>
      <c r="J9" s="20">
        <v>7</v>
      </c>
      <c r="K9" s="20">
        <v>0</v>
      </c>
      <c r="L9" s="20">
        <v>0</v>
      </c>
      <c r="M9" s="14">
        <f t="shared" si="0"/>
        <v>21</v>
      </c>
      <c r="N9" s="39" t="s">
        <v>518</v>
      </c>
    </row>
    <row r="10" spans="1:14" ht="55.5">
      <c r="A10" s="21">
        <v>5</v>
      </c>
      <c r="B10" s="16" t="s">
        <v>484</v>
      </c>
      <c r="C10" s="16" t="s">
        <v>369</v>
      </c>
      <c r="D10" s="16" t="s">
        <v>91</v>
      </c>
      <c r="E10" s="17" t="s">
        <v>103</v>
      </c>
      <c r="F10" s="12">
        <v>11</v>
      </c>
      <c r="G10" s="30" t="s">
        <v>471</v>
      </c>
      <c r="H10" s="20">
        <v>7</v>
      </c>
      <c r="I10" s="20">
        <v>3</v>
      </c>
      <c r="J10" s="20">
        <v>7</v>
      </c>
      <c r="K10" s="20">
        <v>1</v>
      </c>
      <c r="L10" s="20">
        <v>0</v>
      </c>
      <c r="M10" s="14">
        <f t="shared" si="0"/>
        <v>18</v>
      </c>
      <c r="N10" s="39" t="s">
        <v>518</v>
      </c>
    </row>
    <row r="11" spans="1:14" ht="54.75">
      <c r="A11" s="21">
        <v>6</v>
      </c>
      <c r="B11" s="22" t="s">
        <v>465</v>
      </c>
      <c r="C11" s="22" t="s">
        <v>466</v>
      </c>
      <c r="D11" s="22" t="s">
        <v>467</v>
      </c>
      <c r="E11" s="21" t="s">
        <v>458</v>
      </c>
      <c r="F11" s="12">
        <v>11</v>
      </c>
      <c r="G11" s="30" t="s">
        <v>468</v>
      </c>
      <c r="H11" s="20">
        <v>7</v>
      </c>
      <c r="I11" s="20">
        <v>7</v>
      </c>
      <c r="J11" s="20">
        <v>0</v>
      </c>
      <c r="K11" s="20">
        <v>0</v>
      </c>
      <c r="L11" s="20">
        <v>0</v>
      </c>
      <c r="M11" s="14">
        <f t="shared" si="0"/>
        <v>14</v>
      </c>
      <c r="N11" s="38" t="s">
        <v>612</v>
      </c>
    </row>
    <row r="12" spans="1:14" ht="54.75">
      <c r="A12" s="21">
        <v>7</v>
      </c>
      <c r="B12" s="24" t="s">
        <v>473</v>
      </c>
      <c r="C12" s="24" t="s">
        <v>17</v>
      </c>
      <c r="D12" s="24" t="s">
        <v>16</v>
      </c>
      <c r="E12" s="21" t="s">
        <v>97</v>
      </c>
      <c r="F12" s="12">
        <v>11</v>
      </c>
      <c r="G12" s="33" t="s">
        <v>468</v>
      </c>
      <c r="H12" s="20">
        <v>7</v>
      </c>
      <c r="I12" s="20">
        <v>0</v>
      </c>
      <c r="J12" s="20">
        <v>7</v>
      </c>
      <c r="K12" s="20">
        <v>0</v>
      </c>
      <c r="L12" s="20">
        <v>0</v>
      </c>
      <c r="M12" s="14">
        <f t="shared" si="0"/>
        <v>14</v>
      </c>
      <c r="N12" s="20" t="s">
        <v>612</v>
      </c>
    </row>
    <row r="13" spans="1:14" ht="27">
      <c r="A13" s="21">
        <v>8</v>
      </c>
      <c r="B13" s="24" t="s">
        <v>487</v>
      </c>
      <c r="C13" s="24" t="s">
        <v>173</v>
      </c>
      <c r="D13" s="24" t="s">
        <v>138</v>
      </c>
      <c r="E13" s="21" t="s">
        <v>99</v>
      </c>
      <c r="F13" s="12">
        <v>11</v>
      </c>
      <c r="G13" s="33" t="s">
        <v>395</v>
      </c>
      <c r="H13" s="20">
        <v>5</v>
      </c>
      <c r="I13" s="20">
        <v>6</v>
      </c>
      <c r="J13" s="20">
        <v>0</v>
      </c>
      <c r="K13" s="20">
        <v>0</v>
      </c>
      <c r="L13" s="20">
        <v>2</v>
      </c>
      <c r="M13" s="14">
        <f t="shared" si="0"/>
        <v>13</v>
      </c>
      <c r="N13" s="20" t="s">
        <v>612</v>
      </c>
    </row>
    <row r="14" spans="1:14" ht="54.75">
      <c r="A14" s="21">
        <v>9</v>
      </c>
      <c r="B14" s="22" t="s">
        <v>482</v>
      </c>
      <c r="C14" s="22" t="s">
        <v>483</v>
      </c>
      <c r="D14" s="22" t="s">
        <v>308</v>
      </c>
      <c r="E14" s="21" t="s">
        <v>103</v>
      </c>
      <c r="F14" s="12">
        <v>11</v>
      </c>
      <c r="G14" s="33" t="s">
        <v>471</v>
      </c>
      <c r="H14" s="20">
        <v>0</v>
      </c>
      <c r="I14" s="20">
        <v>3</v>
      </c>
      <c r="J14" s="20">
        <v>7</v>
      </c>
      <c r="K14" s="20">
        <v>0</v>
      </c>
      <c r="L14" s="20">
        <v>2</v>
      </c>
      <c r="M14" s="14">
        <f t="shared" si="0"/>
        <v>12</v>
      </c>
      <c r="N14" s="20" t="s">
        <v>612</v>
      </c>
    </row>
    <row r="15" spans="1:14" ht="83.25">
      <c r="A15" s="21">
        <v>10</v>
      </c>
      <c r="B15" s="26" t="s">
        <v>503</v>
      </c>
      <c r="C15" s="26" t="s">
        <v>81</v>
      </c>
      <c r="D15" s="26" t="s">
        <v>321</v>
      </c>
      <c r="E15" s="27" t="s">
        <v>174</v>
      </c>
      <c r="F15" s="12">
        <v>11</v>
      </c>
      <c r="G15" s="36" t="s">
        <v>348</v>
      </c>
      <c r="H15" s="20">
        <v>5</v>
      </c>
      <c r="I15" s="20">
        <v>0</v>
      </c>
      <c r="J15" s="20">
        <v>7</v>
      </c>
      <c r="K15" s="20">
        <v>0</v>
      </c>
      <c r="L15" s="20">
        <v>0</v>
      </c>
      <c r="M15" s="14">
        <f t="shared" si="0"/>
        <v>12</v>
      </c>
      <c r="N15" s="20" t="s">
        <v>612</v>
      </c>
    </row>
    <row r="16" spans="1:14" ht="27">
      <c r="A16" s="21">
        <v>11</v>
      </c>
      <c r="B16" s="22" t="s">
        <v>474</v>
      </c>
      <c r="C16" s="22" t="s">
        <v>250</v>
      </c>
      <c r="D16" s="22"/>
      <c r="E16" s="23" t="s">
        <v>99</v>
      </c>
      <c r="F16" s="12">
        <v>11</v>
      </c>
      <c r="G16" s="41" t="s">
        <v>395</v>
      </c>
      <c r="H16" s="20">
        <v>0</v>
      </c>
      <c r="I16" s="20">
        <v>3</v>
      </c>
      <c r="J16" s="20">
        <v>6</v>
      </c>
      <c r="K16" s="20">
        <v>0</v>
      </c>
      <c r="L16" s="20">
        <v>0</v>
      </c>
      <c r="M16" s="14">
        <f t="shared" si="0"/>
        <v>9</v>
      </c>
      <c r="N16" s="20" t="s">
        <v>612</v>
      </c>
    </row>
    <row r="17" spans="1:14" ht="54.75">
      <c r="A17" s="21">
        <v>12</v>
      </c>
      <c r="B17" s="22" t="s">
        <v>469</v>
      </c>
      <c r="C17" s="22" t="s">
        <v>180</v>
      </c>
      <c r="D17" s="22" t="s">
        <v>470</v>
      </c>
      <c r="E17" s="23" t="s">
        <v>103</v>
      </c>
      <c r="F17" s="12">
        <v>11</v>
      </c>
      <c r="G17" s="30" t="s">
        <v>471</v>
      </c>
      <c r="H17" s="20">
        <v>0</v>
      </c>
      <c r="I17" s="20">
        <v>7</v>
      </c>
      <c r="J17" s="20">
        <v>0</v>
      </c>
      <c r="K17" s="20">
        <v>0</v>
      </c>
      <c r="L17" s="20">
        <v>0</v>
      </c>
      <c r="M17" s="14">
        <f t="shared" si="0"/>
        <v>7</v>
      </c>
      <c r="N17" s="20" t="s">
        <v>612</v>
      </c>
    </row>
    <row r="18" spans="1:14" ht="27">
      <c r="A18" s="21">
        <v>13</v>
      </c>
      <c r="B18" s="24" t="s">
        <v>476</v>
      </c>
      <c r="C18" s="24" t="s">
        <v>477</v>
      </c>
      <c r="D18" s="24" t="s">
        <v>18</v>
      </c>
      <c r="E18" s="21" t="s">
        <v>99</v>
      </c>
      <c r="F18" s="12">
        <v>11</v>
      </c>
      <c r="G18" s="33" t="s">
        <v>395</v>
      </c>
      <c r="H18" s="20">
        <v>0</v>
      </c>
      <c r="I18" s="20">
        <v>0</v>
      </c>
      <c r="J18" s="20">
        <v>7</v>
      </c>
      <c r="K18" s="20">
        <v>0</v>
      </c>
      <c r="L18" s="20">
        <v>0</v>
      </c>
      <c r="M18" s="14">
        <f t="shared" si="0"/>
        <v>7</v>
      </c>
      <c r="N18" s="20" t="s">
        <v>612</v>
      </c>
    </row>
    <row r="19" spans="1:14" ht="82.5">
      <c r="A19" s="21">
        <v>14</v>
      </c>
      <c r="B19" s="24" t="s">
        <v>490</v>
      </c>
      <c r="C19" s="24" t="s">
        <v>491</v>
      </c>
      <c r="D19" s="24" t="s">
        <v>492</v>
      </c>
      <c r="E19" s="21" t="s">
        <v>128</v>
      </c>
      <c r="F19" s="12">
        <v>11</v>
      </c>
      <c r="G19" s="33" t="s">
        <v>306</v>
      </c>
      <c r="H19" s="20">
        <v>0</v>
      </c>
      <c r="I19" s="20">
        <v>3</v>
      </c>
      <c r="J19" s="20">
        <v>2</v>
      </c>
      <c r="K19" s="20">
        <v>0</v>
      </c>
      <c r="L19" s="20">
        <v>2</v>
      </c>
      <c r="M19" s="14">
        <f t="shared" si="0"/>
        <v>7</v>
      </c>
      <c r="N19" s="20" t="s">
        <v>612</v>
      </c>
    </row>
    <row r="20" spans="1:14" ht="82.5">
      <c r="A20" s="21">
        <v>15</v>
      </c>
      <c r="B20" s="24" t="s">
        <v>493</v>
      </c>
      <c r="C20" s="24" t="s">
        <v>210</v>
      </c>
      <c r="D20" s="24" t="s">
        <v>149</v>
      </c>
      <c r="E20" s="21" t="s">
        <v>101</v>
      </c>
      <c r="F20" s="12">
        <v>11</v>
      </c>
      <c r="G20" s="33" t="s">
        <v>314</v>
      </c>
      <c r="H20" s="20">
        <v>0</v>
      </c>
      <c r="I20" s="20">
        <v>0</v>
      </c>
      <c r="J20" s="20">
        <v>7</v>
      </c>
      <c r="K20" s="20">
        <v>0</v>
      </c>
      <c r="L20" s="20">
        <v>0</v>
      </c>
      <c r="M20" s="14">
        <f t="shared" si="0"/>
        <v>7</v>
      </c>
      <c r="N20" s="20" t="s">
        <v>612</v>
      </c>
    </row>
    <row r="21" spans="1:14" ht="82.5">
      <c r="A21" s="21">
        <v>16</v>
      </c>
      <c r="B21" s="22" t="s">
        <v>479</v>
      </c>
      <c r="C21" s="22" t="s">
        <v>480</v>
      </c>
      <c r="D21" s="22" t="s">
        <v>481</v>
      </c>
      <c r="E21" s="23" t="s">
        <v>192</v>
      </c>
      <c r="F21" s="12">
        <v>11</v>
      </c>
      <c r="G21" s="51" t="s">
        <v>110</v>
      </c>
      <c r="H21" s="20">
        <v>3</v>
      </c>
      <c r="I21" s="20">
        <v>0</v>
      </c>
      <c r="J21" s="20">
        <v>0</v>
      </c>
      <c r="K21" s="20">
        <v>0</v>
      </c>
      <c r="L21" s="20">
        <v>0</v>
      </c>
      <c r="M21" s="14">
        <f t="shared" si="0"/>
        <v>3</v>
      </c>
      <c r="N21" s="20" t="s">
        <v>612</v>
      </c>
    </row>
    <row r="22" spans="1:14" ht="54.75">
      <c r="A22" s="21">
        <v>17</v>
      </c>
      <c r="B22" s="24" t="s">
        <v>488</v>
      </c>
      <c r="C22" s="24" t="s">
        <v>13</v>
      </c>
      <c r="D22" s="24" t="s">
        <v>11</v>
      </c>
      <c r="E22" s="21" t="s">
        <v>97</v>
      </c>
      <c r="F22" s="12">
        <v>11</v>
      </c>
      <c r="G22" s="24" t="s">
        <v>468</v>
      </c>
      <c r="H22" s="20">
        <v>0</v>
      </c>
      <c r="I22" s="20">
        <v>0</v>
      </c>
      <c r="J22" s="20">
        <v>2</v>
      </c>
      <c r="K22" s="20">
        <v>0</v>
      </c>
      <c r="L22" s="20">
        <v>0</v>
      </c>
      <c r="M22" s="14">
        <f t="shared" si="0"/>
        <v>2</v>
      </c>
      <c r="N22" s="20" t="s">
        <v>612</v>
      </c>
    </row>
    <row r="23" spans="1:14" ht="27.75">
      <c r="A23" s="21">
        <v>18</v>
      </c>
      <c r="B23" s="26" t="s">
        <v>509</v>
      </c>
      <c r="C23" s="26" t="s">
        <v>28</v>
      </c>
      <c r="D23" s="26" t="s">
        <v>26</v>
      </c>
      <c r="E23" s="27" t="s">
        <v>183</v>
      </c>
      <c r="F23" s="12">
        <v>11</v>
      </c>
      <c r="G23" s="35" t="s">
        <v>212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14">
        <f t="shared" si="0"/>
        <v>1</v>
      </c>
      <c r="N23" s="20" t="s">
        <v>612</v>
      </c>
    </row>
    <row r="24" spans="1:14" ht="82.5">
      <c r="A24" s="21">
        <v>19</v>
      </c>
      <c r="B24" s="22" t="s">
        <v>472</v>
      </c>
      <c r="C24" s="22" t="s">
        <v>37</v>
      </c>
      <c r="D24" s="22" t="s">
        <v>39</v>
      </c>
      <c r="E24" s="23" t="s">
        <v>93</v>
      </c>
      <c r="F24" s="12">
        <v>11</v>
      </c>
      <c r="G24" s="30" t="s">
        <v>104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14">
        <f t="shared" si="0"/>
        <v>0</v>
      </c>
      <c r="N24" s="20" t="s">
        <v>612</v>
      </c>
    </row>
    <row r="25" spans="1:14" ht="83.25">
      <c r="A25" s="21">
        <v>20</v>
      </c>
      <c r="B25" s="16" t="s">
        <v>475</v>
      </c>
      <c r="C25" s="16" t="s">
        <v>34</v>
      </c>
      <c r="D25" s="16" t="s">
        <v>16</v>
      </c>
      <c r="E25" s="17" t="s">
        <v>128</v>
      </c>
      <c r="F25" s="12">
        <v>11</v>
      </c>
      <c r="G25" s="30" t="s">
        <v>306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4">
        <f t="shared" si="0"/>
        <v>0</v>
      </c>
      <c r="N25" s="20" t="s">
        <v>612</v>
      </c>
    </row>
    <row r="26" spans="1:14" ht="27">
      <c r="A26" s="21">
        <v>21</v>
      </c>
      <c r="B26" s="29" t="s">
        <v>478</v>
      </c>
      <c r="C26" s="29" t="s">
        <v>386</v>
      </c>
      <c r="D26" s="29"/>
      <c r="E26" s="23" t="s">
        <v>99</v>
      </c>
      <c r="F26" s="12">
        <v>11</v>
      </c>
      <c r="G26" s="41" t="s">
        <v>395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4">
        <f t="shared" si="0"/>
        <v>0</v>
      </c>
      <c r="N26" s="20" t="s">
        <v>612</v>
      </c>
    </row>
    <row r="27" spans="1:14" ht="83.25">
      <c r="A27" s="21">
        <v>22</v>
      </c>
      <c r="B27" s="22" t="s">
        <v>489</v>
      </c>
      <c r="C27" s="22" t="s">
        <v>80</v>
      </c>
      <c r="D27" s="22" t="s">
        <v>351</v>
      </c>
      <c r="E27" s="25" t="s">
        <v>102</v>
      </c>
      <c r="F27" s="12">
        <v>11</v>
      </c>
      <c r="G27" s="34" t="s">
        <v>425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4">
        <f t="shared" si="0"/>
        <v>0</v>
      </c>
      <c r="N27" s="20" t="s">
        <v>519</v>
      </c>
    </row>
    <row r="28" spans="1:14" ht="83.25">
      <c r="A28" s="21">
        <v>23</v>
      </c>
      <c r="B28" s="26" t="s">
        <v>498</v>
      </c>
      <c r="C28" s="26" t="s">
        <v>83</v>
      </c>
      <c r="D28" s="26" t="s">
        <v>91</v>
      </c>
      <c r="E28" s="27" t="s">
        <v>94</v>
      </c>
      <c r="F28" s="12">
        <v>11</v>
      </c>
      <c r="G28" s="36" t="s">
        <v>105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4">
        <f t="shared" si="0"/>
        <v>0</v>
      </c>
      <c r="N28" s="20" t="s">
        <v>612</v>
      </c>
    </row>
    <row r="29" spans="1:14" ht="96.75">
      <c r="A29" s="21">
        <v>24</v>
      </c>
      <c r="B29" s="26" t="s">
        <v>504</v>
      </c>
      <c r="C29" s="26" t="s">
        <v>237</v>
      </c>
      <c r="D29" s="26" t="s">
        <v>149</v>
      </c>
      <c r="E29" s="27" t="s">
        <v>201</v>
      </c>
      <c r="F29" s="12">
        <v>11</v>
      </c>
      <c r="G29" s="36" t="s">
        <v>348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4">
        <f t="shared" si="0"/>
        <v>0</v>
      </c>
      <c r="N29" s="20" t="s">
        <v>612</v>
      </c>
    </row>
    <row r="30" spans="1:14" ht="14.25">
      <c r="A30" s="21">
        <v>25</v>
      </c>
      <c r="B30" s="26" t="s">
        <v>505</v>
      </c>
      <c r="C30" s="26" t="s">
        <v>506</v>
      </c>
      <c r="D30" s="26" t="s">
        <v>138</v>
      </c>
      <c r="E30" s="27" t="s">
        <v>50</v>
      </c>
      <c r="F30" s="12">
        <v>11</v>
      </c>
      <c r="G30" s="36"/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4">
        <f t="shared" si="0"/>
        <v>0</v>
      </c>
      <c r="N30" s="20" t="s">
        <v>612</v>
      </c>
    </row>
    <row r="31" spans="1:14" ht="27.75">
      <c r="A31" s="21">
        <v>26</v>
      </c>
      <c r="B31" s="26" t="s">
        <v>507</v>
      </c>
      <c r="C31" s="26" t="s">
        <v>28</v>
      </c>
      <c r="D31" s="26" t="s">
        <v>23</v>
      </c>
      <c r="E31" s="27" t="s">
        <v>183</v>
      </c>
      <c r="F31" s="12">
        <v>11</v>
      </c>
      <c r="G31" s="36" t="s">
        <v>212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4">
        <f t="shared" si="0"/>
        <v>0</v>
      </c>
      <c r="N31" s="20" t="s">
        <v>612</v>
      </c>
    </row>
    <row r="32" spans="1:14" ht="27.75">
      <c r="A32" s="21">
        <v>27</v>
      </c>
      <c r="B32" s="26" t="s">
        <v>508</v>
      </c>
      <c r="C32" s="26" t="s">
        <v>173</v>
      </c>
      <c r="D32" s="26" t="s">
        <v>317</v>
      </c>
      <c r="E32" s="27" t="s">
        <v>183</v>
      </c>
      <c r="F32" s="12">
        <v>11</v>
      </c>
      <c r="G32" s="36" t="s">
        <v>212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4">
        <f t="shared" si="0"/>
        <v>0</v>
      </c>
      <c r="N32" s="20" t="s">
        <v>612</v>
      </c>
    </row>
    <row r="33" spans="1:14" ht="83.25">
      <c r="A33" s="21">
        <v>28</v>
      </c>
      <c r="B33" s="26" t="s">
        <v>510</v>
      </c>
      <c r="C33" s="26" t="s">
        <v>178</v>
      </c>
      <c r="D33" s="26" t="s">
        <v>92</v>
      </c>
      <c r="E33" s="27" t="s">
        <v>278</v>
      </c>
      <c r="F33" s="12">
        <v>11</v>
      </c>
      <c r="G33" s="36" t="s">
        <v>511</v>
      </c>
      <c r="H33" s="20"/>
      <c r="I33" s="20"/>
      <c r="J33" s="20"/>
      <c r="K33" s="20"/>
      <c r="L33" s="20"/>
      <c r="M33" s="14">
        <f t="shared" si="0"/>
        <v>0</v>
      </c>
      <c r="N33" s="20" t="s">
        <v>519</v>
      </c>
    </row>
    <row r="34" spans="1:14" ht="14.25">
      <c r="A34" s="21">
        <v>29</v>
      </c>
      <c r="B34" s="26" t="s">
        <v>578</v>
      </c>
      <c r="C34" s="26" t="s">
        <v>25</v>
      </c>
      <c r="D34" s="26" t="s">
        <v>16</v>
      </c>
      <c r="E34" s="27" t="s">
        <v>579</v>
      </c>
      <c r="F34" s="28">
        <v>11</v>
      </c>
      <c r="G34" s="36" t="s">
        <v>580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14">
        <f t="shared" si="0"/>
        <v>0</v>
      </c>
      <c r="N34" s="20" t="s">
        <v>612</v>
      </c>
    </row>
    <row r="35" spans="1:14" ht="83.25">
      <c r="A35" s="21">
        <v>30</v>
      </c>
      <c r="B35" s="26" t="s">
        <v>500</v>
      </c>
      <c r="C35" s="26" t="s">
        <v>9</v>
      </c>
      <c r="D35" s="26" t="s">
        <v>501</v>
      </c>
      <c r="E35" s="27" t="s">
        <v>101</v>
      </c>
      <c r="F35" s="28">
        <v>11</v>
      </c>
      <c r="G35" s="36" t="s">
        <v>502</v>
      </c>
      <c r="H35" s="20"/>
      <c r="I35" s="20"/>
      <c r="J35" s="20"/>
      <c r="K35" s="20"/>
      <c r="L35" s="20"/>
      <c r="M35" s="14">
        <f t="shared" si="0"/>
        <v>0</v>
      </c>
      <c r="N35" s="20" t="s">
        <v>519</v>
      </c>
    </row>
    <row r="36" spans="1:14" ht="14.25">
      <c r="A36" s="21"/>
      <c r="B36" s="29"/>
      <c r="C36" s="29"/>
      <c r="D36" s="29"/>
      <c r="E36" s="27"/>
      <c r="F36" s="28"/>
      <c r="G36" s="36"/>
      <c r="H36" s="20"/>
      <c r="I36" s="20"/>
      <c r="J36" s="20"/>
      <c r="K36" s="20"/>
      <c r="L36" s="20"/>
      <c r="M36" s="14"/>
      <c r="N36" s="20"/>
    </row>
    <row r="37" spans="1:14" ht="14.25">
      <c r="A37" s="21"/>
      <c r="B37" s="26"/>
      <c r="C37" s="26"/>
      <c r="D37" s="26"/>
      <c r="E37" s="27"/>
      <c r="F37" s="12"/>
      <c r="G37" s="36"/>
      <c r="H37" s="20"/>
      <c r="I37" s="20"/>
      <c r="J37" s="20"/>
      <c r="K37" s="20"/>
      <c r="L37" s="20"/>
      <c r="M37" s="14"/>
      <c r="N37" s="20"/>
    </row>
    <row r="40" spans="2:8" ht="14.25">
      <c r="B40" s="53" t="s">
        <v>60</v>
      </c>
      <c r="C40" s="53"/>
      <c r="D40" t="s">
        <v>581</v>
      </c>
      <c r="E40" t="s">
        <v>25</v>
      </c>
      <c r="F40" t="s">
        <v>16</v>
      </c>
      <c r="H40">
        <v>4</v>
      </c>
    </row>
    <row r="41" spans="2:3" ht="14.25">
      <c r="B41" s="53"/>
      <c r="C41" s="53"/>
    </row>
    <row r="44" spans="2:8" ht="14.25">
      <c r="B44" s="53" t="s">
        <v>61</v>
      </c>
      <c r="C44" s="54"/>
      <c r="D44" t="s">
        <v>582</v>
      </c>
      <c r="E44" t="s">
        <v>583</v>
      </c>
      <c r="F44" t="s">
        <v>191</v>
      </c>
      <c r="H44">
        <v>1</v>
      </c>
    </row>
    <row r="45" spans="2:8" ht="14.25">
      <c r="B45" s="54"/>
      <c r="C45" s="54"/>
      <c r="D45" t="s">
        <v>584</v>
      </c>
      <c r="E45" t="s">
        <v>290</v>
      </c>
      <c r="F45" t="s">
        <v>378</v>
      </c>
      <c r="H45">
        <v>2</v>
      </c>
    </row>
    <row r="46" spans="2:8" ht="14.25">
      <c r="B46" s="54"/>
      <c r="C46" s="54"/>
      <c r="D46" t="s">
        <v>585</v>
      </c>
      <c r="E46" t="s">
        <v>19</v>
      </c>
      <c r="F46" t="s">
        <v>16</v>
      </c>
      <c r="H46">
        <v>3</v>
      </c>
    </row>
    <row r="47" spans="2:13" ht="14.25">
      <c r="B47" s="54"/>
      <c r="C47" s="54"/>
      <c r="D47" t="s">
        <v>586</v>
      </c>
      <c r="E47" t="s">
        <v>587</v>
      </c>
      <c r="F47" t="s">
        <v>588</v>
      </c>
      <c r="H47">
        <v>5</v>
      </c>
      <c r="M47" t="s">
        <v>55</v>
      </c>
    </row>
    <row r="48" spans="2:3" ht="14.25">
      <c r="B48" s="54"/>
      <c r="C48" s="54"/>
    </row>
    <row r="49" spans="2:3" ht="14.25">
      <c r="B49" s="54"/>
      <c r="C49" s="54"/>
    </row>
    <row r="50" spans="2:3" ht="14.25">
      <c r="B50" s="54"/>
      <c r="C50" s="54"/>
    </row>
    <row r="51" spans="2:3" ht="14.25">
      <c r="B51" s="54"/>
      <c r="C51" s="54"/>
    </row>
    <row r="52" spans="2:3" ht="14.25">
      <c r="B52" s="54"/>
      <c r="C52" s="54"/>
    </row>
  </sheetData>
  <sheetProtection/>
  <mergeCells count="8">
    <mergeCell ref="B40:C41"/>
    <mergeCell ref="B44:C52"/>
    <mergeCell ref="A1:G1"/>
    <mergeCell ref="D2:F2"/>
    <mergeCell ref="H2:N2"/>
    <mergeCell ref="B3:C3"/>
    <mergeCell ref="D3:F3"/>
    <mergeCell ref="H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2017-11-22T10:05:13Z</cp:lastPrinted>
  <dcterms:created xsi:type="dcterms:W3CDTF">2006-09-28T05:33:49Z</dcterms:created>
  <dcterms:modified xsi:type="dcterms:W3CDTF">2017-12-06T07:36:02Z</dcterms:modified>
  <cp:category/>
  <cp:version/>
  <cp:contentType/>
  <cp:contentStatus/>
</cp:coreProperties>
</file>