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11" sheetId="1" r:id="rId1"/>
    <sheet name="10" sheetId="2" r:id="rId2"/>
  </sheets>
  <definedNames>
    <definedName name="_xlnm._FilterDatabase" localSheetId="1" hidden="1">'10'!$A$5:$M$21</definedName>
  </definedNames>
  <calcPr fullCalcOnLoad="1"/>
</workbook>
</file>

<file path=xl/sharedStrings.xml><?xml version="1.0" encoding="utf-8"?>
<sst xmlns="http://schemas.openxmlformats.org/spreadsheetml/2006/main" count="244" uniqueCount="85">
  <si>
    <t>№ п/п</t>
  </si>
  <si>
    <t>Фамилия</t>
  </si>
  <si>
    <t>Имя</t>
  </si>
  <si>
    <t>Отчество</t>
  </si>
  <si>
    <t>Учитель</t>
  </si>
  <si>
    <t>Класс</t>
  </si>
  <si>
    <t>1 тест</t>
  </si>
  <si>
    <t>2 тест</t>
  </si>
  <si>
    <t>Амосова</t>
  </si>
  <si>
    <t>Посаженникова</t>
  </si>
  <si>
    <t>Фиялова</t>
  </si>
  <si>
    <t>Еловский</t>
  </si>
  <si>
    <t>Постникова</t>
  </si>
  <si>
    <t>Редикульцев</t>
  </si>
  <si>
    <t>Сергеева Наталья Владимировна</t>
  </si>
  <si>
    <t>статус</t>
  </si>
  <si>
    <t>Егоров Виталий Евгеньевич</t>
  </si>
  <si>
    <t>Протокол проведения муниципального этапа олимпиады по ОППЗ в 2018-2019 учебном году</t>
  </si>
  <si>
    <t>Николаев</t>
  </si>
  <si>
    <t>В</t>
  </si>
  <si>
    <t>С</t>
  </si>
  <si>
    <t>Бакланова</t>
  </si>
  <si>
    <t>А</t>
  </si>
  <si>
    <t>Р</t>
  </si>
  <si>
    <t>У</t>
  </si>
  <si>
    <t>Шишанов</t>
  </si>
  <si>
    <t>Моисеева</t>
  </si>
  <si>
    <t>Е</t>
  </si>
  <si>
    <t>Демидова</t>
  </si>
  <si>
    <t>Колыганова</t>
  </si>
  <si>
    <t>К</t>
  </si>
  <si>
    <t>Назаренко</t>
  </si>
  <si>
    <t>Ю</t>
  </si>
  <si>
    <t>Силаков</t>
  </si>
  <si>
    <t>Л</t>
  </si>
  <si>
    <t>Д</t>
  </si>
  <si>
    <t>Целикова</t>
  </si>
  <si>
    <t>М</t>
  </si>
  <si>
    <t>И</t>
  </si>
  <si>
    <t>Рерих</t>
  </si>
  <si>
    <t>Малахов</t>
  </si>
  <si>
    <t>9 (10)</t>
  </si>
  <si>
    <t>Дементьев</t>
  </si>
  <si>
    <t>Г</t>
  </si>
  <si>
    <t>Ловкова</t>
  </si>
  <si>
    <t>Левчук</t>
  </si>
  <si>
    <t>Ахметов</t>
  </si>
  <si>
    <t>П</t>
  </si>
  <si>
    <t>Б</t>
  </si>
  <si>
    <t>Н</t>
  </si>
  <si>
    <t>Пучкова</t>
  </si>
  <si>
    <t>Зарембо</t>
  </si>
  <si>
    <t>Фролкин</t>
  </si>
  <si>
    <t>Никитина</t>
  </si>
  <si>
    <t>Абрамов</t>
  </si>
  <si>
    <t>Арутюнян</t>
  </si>
  <si>
    <t>Гаранин</t>
  </si>
  <si>
    <t xml:space="preserve">Глушатов </t>
  </si>
  <si>
    <t>Мальцев</t>
  </si>
  <si>
    <t xml:space="preserve">Безручкин </t>
  </si>
  <si>
    <t>Попова</t>
  </si>
  <si>
    <t>О</t>
  </si>
  <si>
    <t>Батурин</t>
  </si>
  <si>
    <t>Салагина Нина Владиславовна</t>
  </si>
  <si>
    <t>Крылова</t>
  </si>
  <si>
    <t>Босикова</t>
  </si>
  <si>
    <t>Киселева</t>
  </si>
  <si>
    <t>Приходько</t>
  </si>
  <si>
    <t>задачи: 1</t>
  </si>
  <si>
    <t xml:space="preserve">задачи:1 </t>
  </si>
  <si>
    <t>Сумма баллов 67</t>
  </si>
  <si>
    <t>Протокол  проведения  муниципального этапа олимпиады по ОППЗ в 2018-2019 учебном году</t>
  </si>
  <si>
    <t>Полякова Наталия Алексеевна</t>
  </si>
  <si>
    <t>отсутствовала</t>
  </si>
  <si>
    <t>отсутствовал</t>
  </si>
  <si>
    <t>Крикунова Людмила Васильевна</t>
  </si>
  <si>
    <t>вне конкурса</t>
  </si>
  <si>
    <t>Левченко</t>
  </si>
  <si>
    <t>Щербакова Людмила Павловна</t>
  </si>
  <si>
    <t>Орловская Светлана Сергеевна</t>
  </si>
  <si>
    <t>победитель</t>
  </si>
  <si>
    <t>призер</t>
  </si>
  <si>
    <t>участник</t>
  </si>
  <si>
    <t>не явка</t>
  </si>
  <si>
    <t>Алдошин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</si>
</sst>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6" fillId="0" borderId="0" xfId="0" applyFont="1" applyAlignment="1">
      <alignment vertical="distributed"/>
    </xf>
    <xf numFmtId="0" fontId="6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24" borderId="10" xfId="0" applyFont="1" applyFill="1" applyBorder="1" applyAlignment="1">
      <alignment horizontal="center" vertical="distributed"/>
    </xf>
    <xf numFmtId="0" fontId="6" fillId="24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distributed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1" fillId="0" borderId="0" xfId="0" applyFont="1" applyFill="1" applyAlignment="1">
      <alignment vertical="distributed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vertical="distributed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distributed"/>
    </xf>
    <xf numFmtId="0" fontId="6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distributed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distributed"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distributed"/>
    </xf>
    <xf numFmtId="0" fontId="6" fillId="24" borderId="10" xfId="0" applyFont="1" applyFill="1" applyBorder="1" applyAlignment="1">
      <alignment horizontal="center" vertical="distributed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>
      <alignment horizontal="center" vertical="distributed"/>
    </xf>
    <xf numFmtId="0" fontId="10" fillId="24" borderId="10" xfId="0" applyFont="1" applyFill="1" applyBorder="1" applyAlignment="1">
      <alignment horizontal="center" vertical="distributed"/>
    </xf>
    <xf numFmtId="0" fontId="9" fillId="24" borderId="10" xfId="0" applyFont="1" applyFill="1" applyBorder="1" applyAlignment="1">
      <alignment horizontal="left" vertical="distributed"/>
    </xf>
    <xf numFmtId="0" fontId="11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24" borderId="11" xfId="0" applyFont="1" applyFill="1" applyBorder="1" applyAlignment="1">
      <alignment horizontal="left" vertical="distributed"/>
    </xf>
    <xf numFmtId="0" fontId="1" fillId="24" borderId="11" xfId="0" applyFont="1" applyFill="1" applyBorder="1" applyAlignment="1">
      <alignment horizontal="center" vertical="distributed"/>
    </xf>
    <xf numFmtId="0" fontId="11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distributed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>
      <alignment/>
    </xf>
    <xf numFmtId="0" fontId="0" fillId="0" borderId="12" xfId="0" applyBorder="1" applyAlignment="1">
      <alignment vertical="distributed"/>
    </xf>
    <xf numFmtId="0" fontId="0" fillId="0" borderId="12" xfId="0" applyBorder="1" applyAlignment="1">
      <alignment/>
    </xf>
    <xf numFmtId="0" fontId="9" fillId="24" borderId="13" xfId="0" applyFont="1" applyFill="1" applyBorder="1" applyAlignment="1">
      <alignment horizontal="center" vertical="distributed"/>
    </xf>
    <xf numFmtId="0" fontId="9" fillId="24" borderId="14" xfId="0" applyFont="1" applyFill="1" applyBorder="1" applyAlignment="1">
      <alignment horizontal="center" vertical="distributed"/>
    </xf>
    <xf numFmtId="0" fontId="9" fillId="24" borderId="15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left" vertical="distributed"/>
    </xf>
    <xf numFmtId="0" fontId="0" fillId="0" borderId="0" xfId="0" applyAlignment="1">
      <alignment horizontal="left"/>
    </xf>
    <xf numFmtId="0" fontId="6" fillId="24" borderId="13" xfId="0" applyFont="1" applyFill="1" applyBorder="1" applyAlignment="1">
      <alignment horizontal="center" vertical="distributed"/>
    </xf>
    <xf numFmtId="0" fontId="6" fillId="24" borderId="14" xfId="0" applyFont="1" applyFill="1" applyBorder="1" applyAlignment="1">
      <alignment horizontal="center" vertical="distributed"/>
    </xf>
    <xf numFmtId="0" fontId="6" fillId="24" borderId="15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lef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00390625" style="0" customWidth="1"/>
    <col min="2" max="2" width="16.140625" style="0" customWidth="1"/>
    <col min="3" max="3" width="7.7109375" style="0" customWidth="1"/>
    <col min="4" max="4" width="10.140625" style="0" customWidth="1"/>
    <col min="5" max="5" width="7.421875" style="0" customWidth="1"/>
    <col min="6" max="6" width="21.57421875" style="19" customWidth="1"/>
    <col min="7" max="8" width="9.140625" style="19" customWidth="1"/>
    <col min="9" max="9" width="10.00390625" style="19" customWidth="1"/>
    <col min="10" max="11" width="9.140625" style="19" customWidth="1"/>
    <col min="12" max="12" width="13.28125" style="0" customWidth="1"/>
    <col min="13" max="13" width="15.00390625" style="19" customWidth="1"/>
  </cols>
  <sheetData>
    <row r="1" spans="1:13" ht="15">
      <c r="A1" s="7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15.75" customHeight="1" hidden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9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5</v>
      </c>
      <c r="F5" s="5" t="s">
        <v>4</v>
      </c>
      <c r="G5" s="7" t="s">
        <v>6</v>
      </c>
      <c r="H5" s="7" t="s">
        <v>7</v>
      </c>
      <c r="I5" s="15" t="s">
        <v>68</v>
      </c>
      <c r="J5" s="7">
        <v>2</v>
      </c>
      <c r="K5" s="7">
        <v>3</v>
      </c>
      <c r="L5" s="16" t="s">
        <v>70</v>
      </c>
      <c r="M5" s="17" t="s">
        <v>15</v>
      </c>
    </row>
    <row r="6" spans="1:13" s="24" customFormat="1" ht="39" customHeight="1">
      <c r="A6" s="61">
        <v>1</v>
      </c>
      <c r="B6" s="66" t="s">
        <v>8</v>
      </c>
      <c r="C6" s="67" t="s">
        <v>47</v>
      </c>
      <c r="D6" s="67" t="s">
        <v>19</v>
      </c>
      <c r="E6" s="68">
        <v>11</v>
      </c>
      <c r="F6" s="66" t="s">
        <v>14</v>
      </c>
      <c r="G6" s="69">
        <v>10</v>
      </c>
      <c r="H6" s="69">
        <v>18</v>
      </c>
      <c r="I6" s="69">
        <v>9</v>
      </c>
      <c r="J6" s="69">
        <v>9</v>
      </c>
      <c r="K6" s="69">
        <v>9</v>
      </c>
      <c r="L6" s="69">
        <v>55</v>
      </c>
      <c r="M6" s="70" t="s">
        <v>80</v>
      </c>
    </row>
    <row r="7" spans="1:13" s="24" customFormat="1" ht="40.5" customHeight="1">
      <c r="A7" s="61">
        <v>2</v>
      </c>
      <c r="B7" s="71" t="s">
        <v>54</v>
      </c>
      <c r="C7" s="69" t="s">
        <v>30</v>
      </c>
      <c r="D7" s="69" t="s">
        <v>32</v>
      </c>
      <c r="E7" s="68">
        <v>11</v>
      </c>
      <c r="F7" s="66" t="s">
        <v>72</v>
      </c>
      <c r="G7" s="69">
        <v>9</v>
      </c>
      <c r="H7" s="69">
        <v>20</v>
      </c>
      <c r="I7" s="69">
        <v>9</v>
      </c>
      <c r="J7" s="69">
        <v>5</v>
      </c>
      <c r="K7" s="69">
        <v>9</v>
      </c>
      <c r="L7" s="69">
        <v>52</v>
      </c>
      <c r="M7" s="70" t="s">
        <v>81</v>
      </c>
    </row>
    <row r="8" spans="1:13" s="24" customFormat="1" ht="25.5">
      <c r="A8" s="61">
        <v>3</v>
      </c>
      <c r="B8" s="66" t="s">
        <v>9</v>
      </c>
      <c r="C8" s="67" t="s">
        <v>19</v>
      </c>
      <c r="D8" s="72" t="s">
        <v>20</v>
      </c>
      <c r="E8" s="68">
        <v>11</v>
      </c>
      <c r="F8" s="66" t="s">
        <v>14</v>
      </c>
      <c r="G8" s="69">
        <v>4</v>
      </c>
      <c r="H8" s="69">
        <v>20</v>
      </c>
      <c r="I8" s="69">
        <v>8</v>
      </c>
      <c r="J8" s="69">
        <v>6</v>
      </c>
      <c r="K8" s="69">
        <v>9</v>
      </c>
      <c r="L8" s="69">
        <v>47</v>
      </c>
      <c r="M8" s="70" t="s">
        <v>81</v>
      </c>
    </row>
    <row r="9" spans="1:13" s="24" customFormat="1" ht="25.5">
      <c r="A9" s="61">
        <v>4</v>
      </c>
      <c r="B9" s="71" t="s">
        <v>12</v>
      </c>
      <c r="C9" s="69" t="s">
        <v>22</v>
      </c>
      <c r="D9" s="69" t="s">
        <v>61</v>
      </c>
      <c r="E9" s="68">
        <v>11</v>
      </c>
      <c r="F9" s="71" t="s">
        <v>75</v>
      </c>
      <c r="G9" s="69">
        <v>5</v>
      </c>
      <c r="H9" s="69">
        <v>22</v>
      </c>
      <c r="I9" s="69">
        <v>8</v>
      </c>
      <c r="J9" s="69">
        <v>6</v>
      </c>
      <c r="K9" s="69">
        <v>6</v>
      </c>
      <c r="L9" s="69">
        <v>47</v>
      </c>
      <c r="M9" s="70" t="s">
        <v>81</v>
      </c>
    </row>
    <row r="10" spans="1:13" s="23" customFormat="1" ht="25.5">
      <c r="A10" s="18">
        <v>5</v>
      </c>
      <c r="B10" s="73" t="s">
        <v>10</v>
      </c>
      <c r="C10" s="74" t="s">
        <v>20</v>
      </c>
      <c r="D10" s="74" t="s">
        <v>19</v>
      </c>
      <c r="E10" s="75">
        <v>11</v>
      </c>
      <c r="F10" s="73" t="s">
        <v>14</v>
      </c>
      <c r="G10" s="76">
        <v>2</v>
      </c>
      <c r="H10" s="76">
        <v>18</v>
      </c>
      <c r="I10" s="76">
        <v>6</v>
      </c>
      <c r="J10" s="76">
        <v>3</v>
      </c>
      <c r="K10" s="76">
        <v>9</v>
      </c>
      <c r="L10" s="76">
        <f aca="true" t="shared" si="0" ref="L10:L29">SUM(G10:K10)</f>
        <v>38</v>
      </c>
      <c r="M10" s="77" t="s">
        <v>82</v>
      </c>
    </row>
    <row r="11" spans="1:13" s="23" customFormat="1" ht="25.5">
      <c r="A11" s="36">
        <v>6</v>
      </c>
      <c r="B11" s="42" t="s">
        <v>53</v>
      </c>
      <c r="C11" s="40" t="s">
        <v>19</v>
      </c>
      <c r="D11" s="40" t="s">
        <v>19</v>
      </c>
      <c r="E11" s="39">
        <v>11</v>
      </c>
      <c r="F11" s="37" t="s">
        <v>72</v>
      </c>
      <c r="G11" s="40">
        <v>6</v>
      </c>
      <c r="H11" s="40">
        <v>14</v>
      </c>
      <c r="I11" s="40">
        <v>5</v>
      </c>
      <c r="J11" s="40">
        <v>5</v>
      </c>
      <c r="K11" s="40">
        <v>6</v>
      </c>
      <c r="L11" s="40">
        <f t="shared" si="0"/>
        <v>36</v>
      </c>
      <c r="M11" s="41" t="s">
        <v>82</v>
      </c>
    </row>
    <row r="12" spans="1:13" ht="25.5">
      <c r="A12" s="36">
        <v>7</v>
      </c>
      <c r="B12" s="42" t="s">
        <v>58</v>
      </c>
      <c r="C12" s="40" t="s">
        <v>43</v>
      </c>
      <c r="D12" s="40" t="s">
        <v>19</v>
      </c>
      <c r="E12" s="39">
        <v>11</v>
      </c>
      <c r="F12" s="37" t="s">
        <v>72</v>
      </c>
      <c r="G12" s="40">
        <v>4</v>
      </c>
      <c r="H12" s="40">
        <v>10</v>
      </c>
      <c r="I12" s="40">
        <v>6</v>
      </c>
      <c r="J12" s="40">
        <v>6</v>
      </c>
      <c r="K12" s="40">
        <v>6</v>
      </c>
      <c r="L12" s="40">
        <f t="shared" si="0"/>
        <v>32</v>
      </c>
      <c r="M12" s="41" t="s">
        <v>82</v>
      </c>
    </row>
    <row r="13" spans="1:13" ht="25.5">
      <c r="A13" s="36">
        <v>8</v>
      </c>
      <c r="B13" s="42" t="s">
        <v>59</v>
      </c>
      <c r="C13" s="40" t="s">
        <v>27</v>
      </c>
      <c r="D13" s="40" t="s">
        <v>22</v>
      </c>
      <c r="E13" s="39">
        <v>11</v>
      </c>
      <c r="F13" s="37" t="s">
        <v>16</v>
      </c>
      <c r="G13" s="40">
        <v>5</v>
      </c>
      <c r="H13" s="40">
        <v>12</v>
      </c>
      <c r="I13" s="40">
        <v>7</v>
      </c>
      <c r="J13" s="40">
        <v>5</v>
      </c>
      <c r="K13" s="40">
        <v>0</v>
      </c>
      <c r="L13" s="40">
        <f t="shared" si="0"/>
        <v>29</v>
      </c>
      <c r="M13" s="41" t="s">
        <v>82</v>
      </c>
    </row>
    <row r="14" spans="1:13" ht="25.5">
      <c r="A14" s="36">
        <v>9</v>
      </c>
      <c r="B14" s="42" t="s">
        <v>56</v>
      </c>
      <c r="C14" s="40" t="s">
        <v>35</v>
      </c>
      <c r="D14" s="40" t="s">
        <v>22</v>
      </c>
      <c r="E14" s="39">
        <v>11</v>
      </c>
      <c r="F14" s="37" t="s">
        <v>16</v>
      </c>
      <c r="G14" s="40">
        <v>7</v>
      </c>
      <c r="H14" s="40">
        <v>10</v>
      </c>
      <c r="I14" s="40">
        <v>5</v>
      </c>
      <c r="J14" s="40">
        <v>3</v>
      </c>
      <c r="K14" s="40">
        <v>3</v>
      </c>
      <c r="L14" s="40">
        <f t="shared" si="0"/>
        <v>28</v>
      </c>
      <c r="M14" s="41" t="s">
        <v>82</v>
      </c>
    </row>
    <row r="15" spans="1:13" ht="51.75" customHeight="1">
      <c r="A15" s="36">
        <v>10</v>
      </c>
      <c r="B15" s="37" t="s">
        <v>11</v>
      </c>
      <c r="C15" s="38" t="s">
        <v>49</v>
      </c>
      <c r="D15" s="38" t="s">
        <v>19</v>
      </c>
      <c r="E15" s="39">
        <v>11</v>
      </c>
      <c r="F15" s="37" t="s">
        <v>14</v>
      </c>
      <c r="G15" s="40">
        <v>4</v>
      </c>
      <c r="H15" s="40">
        <v>14</v>
      </c>
      <c r="I15" s="40">
        <v>2</v>
      </c>
      <c r="J15" s="40">
        <v>3</v>
      </c>
      <c r="K15" s="40">
        <v>3</v>
      </c>
      <c r="L15" s="40">
        <f t="shared" si="0"/>
        <v>26</v>
      </c>
      <c r="M15" s="41" t="s">
        <v>82</v>
      </c>
    </row>
    <row r="16" spans="1:13" ht="25.5">
      <c r="A16" s="36">
        <v>11</v>
      </c>
      <c r="B16" s="42" t="s">
        <v>50</v>
      </c>
      <c r="C16" s="40" t="s">
        <v>30</v>
      </c>
      <c r="D16" s="40" t="s">
        <v>22</v>
      </c>
      <c r="E16" s="39">
        <v>11</v>
      </c>
      <c r="F16" s="42" t="s">
        <v>16</v>
      </c>
      <c r="G16" s="40">
        <v>3</v>
      </c>
      <c r="H16" s="40">
        <v>10</v>
      </c>
      <c r="I16" s="40">
        <v>2</v>
      </c>
      <c r="J16" s="40">
        <v>2</v>
      </c>
      <c r="K16" s="40">
        <v>9</v>
      </c>
      <c r="L16" s="40">
        <f t="shared" si="0"/>
        <v>26</v>
      </c>
      <c r="M16" s="41" t="s">
        <v>82</v>
      </c>
    </row>
    <row r="17" spans="1:13" ht="25.5">
      <c r="A17" s="36">
        <v>12</v>
      </c>
      <c r="B17" s="37" t="s">
        <v>13</v>
      </c>
      <c r="C17" s="38" t="s">
        <v>19</v>
      </c>
      <c r="D17" s="38" t="s">
        <v>48</v>
      </c>
      <c r="E17" s="39">
        <v>11</v>
      </c>
      <c r="F17" s="37" t="s">
        <v>14</v>
      </c>
      <c r="G17" s="40">
        <v>2</v>
      </c>
      <c r="H17" s="40">
        <v>10</v>
      </c>
      <c r="I17" s="40">
        <v>7</v>
      </c>
      <c r="J17" s="40">
        <v>3</v>
      </c>
      <c r="K17" s="40">
        <v>3</v>
      </c>
      <c r="L17" s="40">
        <f t="shared" si="0"/>
        <v>25</v>
      </c>
      <c r="M17" s="41" t="s">
        <v>82</v>
      </c>
    </row>
    <row r="18" spans="1:13" ht="25.5">
      <c r="A18" s="36">
        <v>13</v>
      </c>
      <c r="B18" s="42" t="s">
        <v>55</v>
      </c>
      <c r="C18" s="40" t="s">
        <v>22</v>
      </c>
      <c r="D18" s="40" t="s">
        <v>22</v>
      </c>
      <c r="E18" s="39">
        <v>11</v>
      </c>
      <c r="F18" s="37" t="s">
        <v>16</v>
      </c>
      <c r="G18" s="40">
        <v>4</v>
      </c>
      <c r="H18" s="40">
        <v>14</v>
      </c>
      <c r="I18" s="40">
        <v>4</v>
      </c>
      <c r="J18" s="40">
        <v>1</v>
      </c>
      <c r="K18" s="40">
        <v>0</v>
      </c>
      <c r="L18" s="40">
        <f t="shared" si="0"/>
        <v>23</v>
      </c>
      <c r="M18" s="41" t="s">
        <v>82</v>
      </c>
    </row>
    <row r="19" spans="1:13" ht="25.5">
      <c r="A19" s="36">
        <v>14</v>
      </c>
      <c r="B19" s="42" t="s">
        <v>60</v>
      </c>
      <c r="C19" s="40" t="s">
        <v>22</v>
      </c>
      <c r="D19" s="40" t="s">
        <v>22</v>
      </c>
      <c r="E19" s="39">
        <v>11</v>
      </c>
      <c r="F19" s="37" t="s">
        <v>16</v>
      </c>
      <c r="G19" s="40">
        <v>4</v>
      </c>
      <c r="H19" s="40">
        <v>8</v>
      </c>
      <c r="I19" s="40">
        <v>2</v>
      </c>
      <c r="J19" s="40">
        <v>3</v>
      </c>
      <c r="K19" s="40">
        <v>6</v>
      </c>
      <c r="L19" s="40">
        <f t="shared" si="0"/>
        <v>23</v>
      </c>
      <c r="M19" s="41" t="s">
        <v>82</v>
      </c>
    </row>
    <row r="20" spans="1:13" ht="25.5">
      <c r="A20" s="36">
        <v>15</v>
      </c>
      <c r="B20" s="42" t="s">
        <v>51</v>
      </c>
      <c r="C20" s="40" t="s">
        <v>22</v>
      </c>
      <c r="D20" s="40" t="s">
        <v>20</v>
      </c>
      <c r="E20" s="39">
        <v>11</v>
      </c>
      <c r="F20" s="42" t="s">
        <v>16</v>
      </c>
      <c r="G20" s="40">
        <v>3</v>
      </c>
      <c r="H20" s="40">
        <v>10</v>
      </c>
      <c r="I20" s="40">
        <v>0</v>
      </c>
      <c r="J20" s="40">
        <v>3</v>
      </c>
      <c r="K20" s="40">
        <v>6</v>
      </c>
      <c r="L20" s="40">
        <f t="shared" si="0"/>
        <v>22</v>
      </c>
      <c r="M20" s="41" t="s">
        <v>82</v>
      </c>
    </row>
    <row r="21" spans="1:13" ht="25.5">
      <c r="A21" s="36">
        <v>16</v>
      </c>
      <c r="B21" s="37" t="s">
        <v>57</v>
      </c>
      <c r="C21" s="38" t="s">
        <v>38</v>
      </c>
      <c r="D21" s="38" t="s">
        <v>20</v>
      </c>
      <c r="E21" s="39">
        <v>11</v>
      </c>
      <c r="F21" s="37" t="s">
        <v>14</v>
      </c>
      <c r="G21" s="40">
        <v>4</v>
      </c>
      <c r="H21" s="40">
        <v>4</v>
      </c>
      <c r="I21" s="40">
        <v>2</v>
      </c>
      <c r="J21" s="40">
        <v>3</v>
      </c>
      <c r="K21" s="40">
        <v>9</v>
      </c>
      <c r="L21" s="40">
        <f>SUM(G21:K21)</f>
        <v>22</v>
      </c>
      <c r="M21" s="41" t="s">
        <v>82</v>
      </c>
    </row>
    <row r="22" spans="1:13" ht="25.5">
      <c r="A22" s="36">
        <v>17</v>
      </c>
      <c r="B22" s="43" t="s">
        <v>84</v>
      </c>
      <c r="C22" s="44" t="s">
        <v>38</v>
      </c>
      <c r="D22" s="44" t="s">
        <v>22</v>
      </c>
      <c r="E22" s="39">
        <v>11</v>
      </c>
      <c r="F22" s="45" t="s">
        <v>75</v>
      </c>
      <c r="G22" s="46">
        <v>6</v>
      </c>
      <c r="H22" s="46">
        <v>16</v>
      </c>
      <c r="I22" s="46">
        <v>6</v>
      </c>
      <c r="J22" s="46">
        <v>3</v>
      </c>
      <c r="K22" s="46">
        <v>3</v>
      </c>
      <c r="L22" s="40">
        <f>SUM(G22:K22)</f>
        <v>34</v>
      </c>
      <c r="M22" s="47" t="s">
        <v>76</v>
      </c>
    </row>
    <row r="23" spans="1:13" ht="25.5">
      <c r="A23" s="36">
        <v>18</v>
      </c>
      <c r="B23" s="43" t="s">
        <v>77</v>
      </c>
      <c r="C23" s="44" t="s">
        <v>22</v>
      </c>
      <c r="D23" s="44" t="s">
        <v>20</v>
      </c>
      <c r="E23" s="39">
        <v>11</v>
      </c>
      <c r="F23" s="45" t="s">
        <v>75</v>
      </c>
      <c r="G23" s="46">
        <v>4</v>
      </c>
      <c r="H23" s="46">
        <v>14</v>
      </c>
      <c r="I23" s="46">
        <v>3</v>
      </c>
      <c r="J23" s="46">
        <v>3</v>
      </c>
      <c r="K23" s="46">
        <v>6</v>
      </c>
      <c r="L23" s="40">
        <f>SUM(G23:K23)</f>
        <v>30</v>
      </c>
      <c r="M23" s="47" t="s">
        <v>76</v>
      </c>
    </row>
    <row r="24" spans="1:13" ht="25.5">
      <c r="A24" s="36">
        <v>19</v>
      </c>
      <c r="B24" s="43" t="s">
        <v>62</v>
      </c>
      <c r="C24" s="44" t="s">
        <v>20</v>
      </c>
      <c r="D24" s="44" t="s">
        <v>19</v>
      </c>
      <c r="E24" s="39">
        <v>11</v>
      </c>
      <c r="F24" s="45" t="s">
        <v>63</v>
      </c>
      <c r="G24" s="84" t="s">
        <v>74</v>
      </c>
      <c r="H24" s="85"/>
      <c r="I24" s="85"/>
      <c r="J24" s="85"/>
      <c r="K24" s="86"/>
      <c r="L24" s="40">
        <f t="shared" si="0"/>
        <v>0</v>
      </c>
      <c r="M24" s="41" t="s">
        <v>83</v>
      </c>
    </row>
    <row r="25" spans="1:13" ht="25.5">
      <c r="A25" s="36">
        <v>20</v>
      </c>
      <c r="B25" s="43" t="s">
        <v>64</v>
      </c>
      <c r="C25" s="44" t="s">
        <v>22</v>
      </c>
      <c r="D25" s="44" t="s">
        <v>19</v>
      </c>
      <c r="E25" s="39">
        <v>11</v>
      </c>
      <c r="F25" s="45" t="s">
        <v>63</v>
      </c>
      <c r="G25" s="84" t="s">
        <v>73</v>
      </c>
      <c r="H25" s="85"/>
      <c r="I25" s="85"/>
      <c r="J25" s="85"/>
      <c r="K25" s="86"/>
      <c r="L25" s="40">
        <f t="shared" si="0"/>
        <v>0</v>
      </c>
      <c r="M25" s="41" t="s">
        <v>83</v>
      </c>
    </row>
    <row r="26" spans="1:13" ht="25.5">
      <c r="A26" s="36">
        <v>21</v>
      </c>
      <c r="B26" s="43" t="s">
        <v>65</v>
      </c>
      <c r="C26" s="44" t="s">
        <v>22</v>
      </c>
      <c r="D26" s="44" t="s">
        <v>20</v>
      </c>
      <c r="E26" s="39">
        <v>11</v>
      </c>
      <c r="F26" s="45" t="s">
        <v>63</v>
      </c>
      <c r="G26" s="84" t="s">
        <v>73</v>
      </c>
      <c r="H26" s="85"/>
      <c r="I26" s="85"/>
      <c r="J26" s="85"/>
      <c r="K26" s="86"/>
      <c r="L26" s="40">
        <f t="shared" si="0"/>
        <v>0</v>
      </c>
      <c r="M26" s="41" t="s">
        <v>83</v>
      </c>
    </row>
    <row r="27" spans="1:13" ht="25.5">
      <c r="A27" s="36">
        <v>22</v>
      </c>
      <c r="B27" s="43" t="s">
        <v>66</v>
      </c>
      <c r="C27" s="44" t="s">
        <v>35</v>
      </c>
      <c r="D27" s="44" t="s">
        <v>35</v>
      </c>
      <c r="E27" s="39">
        <v>11</v>
      </c>
      <c r="F27" s="45" t="s">
        <v>63</v>
      </c>
      <c r="G27" s="84" t="s">
        <v>73</v>
      </c>
      <c r="H27" s="85"/>
      <c r="I27" s="85"/>
      <c r="J27" s="85"/>
      <c r="K27" s="86"/>
      <c r="L27" s="40">
        <f t="shared" si="0"/>
        <v>0</v>
      </c>
      <c r="M27" s="41" t="s">
        <v>83</v>
      </c>
    </row>
    <row r="28" spans="1:13" ht="25.5">
      <c r="A28" s="36">
        <v>23</v>
      </c>
      <c r="B28" s="43" t="s">
        <v>67</v>
      </c>
      <c r="C28" s="44" t="s">
        <v>22</v>
      </c>
      <c r="D28" s="44" t="s">
        <v>35</v>
      </c>
      <c r="E28" s="39">
        <v>11</v>
      </c>
      <c r="F28" s="45" t="s">
        <v>63</v>
      </c>
      <c r="G28" s="84" t="s">
        <v>74</v>
      </c>
      <c r="H28" s="85"/>
      <c r="I28" s="85"/>
      <c r="J28" s="85"/>
      <c r="K28" s="86"/>
      <c r="L28" s="40">
        <f t="shared" si="0"/>
        <v>0</v>
      </c>
      <c r="M28" s="41" t="s">
        <v>83</v>
      </c>
    </row>
    <row r="29" spans="1:13" ht="25.5">
      <c r="A29" s="36">
        <v>24</v>
      </c>
      <c r="B29" s="42" t="s">
        <v>52</v>
      </c>
      <c r="C29" s="40" t="s">
        <v>35</v>
      </c>
      <c r="D29" s="40" t="s">
        <v>22</v>
      </c>
      <c r="E29" s="39">
        <v>11</v>
      </c>
      <c r="F29" s="42" t="s">
        <v>16</v>
      </c>
      <c r="G29" s="84" t="s">
        <v>74</v>
      </c>
      <c r="H29" s="85"/>
      <c r="I29" s="85"/>
      <c r="J29" s="85"/>
      <c r="K29" s="86"/>
      <c r="L29" s="40">
        <f t="shared" si="0"/>
        <v>0</v>
      </c>
      <c r="M29" s="41" t="s">
        <v>83</v>
      </c>
    </row>
    <row r="30" spans="2:13" ht="15">
      <c r="B30" s="48"/>
      <c r="C30" s="48"/>
      <c r="D30" s="48"/>
      <c r="E30" s="48"/>
      <c r="F30" s="49"/>
      <c r="G30" s="49"/>
      <c r="H30" s="49"/>
      <c r="I30" s="49"/>
      <c r="J30" s="49"/>
      <c r="K30" s="49"/>
      <c r="L30" s="48"/>
      <c r="M30" s="49"/>
    </row>
    <row r="31" spans="2:13" ht="18.75" customHeight="1">
      <c r="B31" s="48"/>
      <c r="C31" s="48"/>
      <c r="D31" s="48"/>
      <c r="E31" s="87" t="s">
        <v>14</v>
      </c>
      <c r="F31" s="87"/>
      <c r="G31" s="87"/>
      <c r="H31" s="49"/>
      <c r="I31" s="49"/>
      <c r="J31" s="49"/>
      <c r="K31" s="49"/>
      <c r="L31" s="48"/>
      <c r="M31" s="49"/>
    </row>
    <row r="32" spans="2:13" ht="15">
      <c r="B32" s="48"/>
      <c r="C32" s="48"/>
      <c r="D32" s="48"/>
      <c r="E32" s="78" t="s">
        <v>16</v>
      </c>
      <c r="F32" s="78"/>
      <c r="G32" s="78"/>
      <c r="H32" s="49"/>
      <c r="I32" s="49"/>
      <c r="J32" s="49"/>
      <c r="K32" s="49"/>
      <c r="L32" s="48"/>
      <c r="M32" s="49"/>
    </row>
    <row r="33" spans="2:13" ht="15">
      <c r="B33" s="48"/>
      <c r="C33" s="48"/>
      <c r="D33" s="48"/>
      <c r="E33" s="78" t="s">
        <v>72</v>
      </c>
      <c r="F33" s="78"/>
      <c r="G33" s="78"/>
      <c r="H33" s="49"/>
      <c r="I33" s="49"/>
      <c r="J33" s="49"/>
      <c r="K33" s="49"/>
      <c r="L33" s="48"/>
      <c r="M33" s="49"/>
    </row>
    <row r="34" spans="2:13" ht="15">
      <c r="B34" s="48"/>
      <c r="C34" s="48"/>
      <c r="D34" s="48"/>
      <c r="E34" s="78" t="s">
        <v>78</v>
      </c>
      <c r="F34" s="78"/>
      <c r="G34" s="78"/>
      <c r="H34" s="49"/>
      <c r="I34" s="49"/>
      <c r="J34" s="49"/>
      <c r="K34" s="49"/>
      <c r="L34" s="48"/>
      <c r="M34" s="49"/>
    </row>
    <row r="35" spans="2:13" ht="15">
      <c r="B35" s="48"/>
      <c r="C35" s="48"/>
      <c r="D35" s="48"/>
      <c r="E35" s="78" t="s">
        <v>79</v>
      </c>
      <c r="F35" s="78"/>
      <c r="G35" s="78"/>
      <c r="H35" s="49"/>
      <c r="I35" s="49"/>
      <c r="J35" s="49"/>
      <c r="K35" s="49"/>
      <c r="L35" s="48"/>
      <c r="M35" s="49"/>
    </row>
    <row r="36" spans="2:13" ht="15">
      <c r="B36" s="48"/>
      <c r="C36" s="48"/>
      <c r="D36" s="48"/>
      <c r="E36" s="48"/>
      <c r="F36" s="49"/>
      <c r="G36" s="49"/>
      <c r="H36" s="49"/>
      <c r="I36" s="49"/>
      <c r="J36" s="49"/>
      <c r="K36" s="49"/>
      <c r="L36" s="48"/>
      <c r="M36" s="49"/>
    </row>
  </sheetData>
  <sheetProtection/>
  <mergeCells count="12">
    <mergeCell ref="E33:G33"/>
    <mergeCell ref="E34:G34"/>
    <mergeCell ref="E35:G35"/>
    <mergeCell ref="A1:M4"/>
    <mergeCell ref="G29:K29"/>
    <mergeCell ref="G24:K24"/>
    <mergeCell ref="G25:K25"/>
    <mergeCell ref="G26:K26"/>
    <mergeCell ref="G27:K27"/>
    <mergeCell ref="G28:K28"/>
    <mergeCell ref="E31:G31"/>
    <mergeCell ref="E32:G3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view="pageBreakPreview" zoomScale="90" zoomScaleSheetLayoutView="90" zoomScalePageLayoutView="0" workbookViewId="0" topLeftCell="A13">
      <selection activeCell="F11" sqref="F11"/>
    </sheetView>
  </sheetViews>
  <sheetFormatPr defaultColWidth="8.8515625" defaultRowHeight="15"/>
  <cols>
    <col min="1" max="1" width="6.28125" style="1" bestFit="1" customWidth="1"/>
    <col min="2" max="2" width="15.140625" style="2" customWidth="1"/>
    <col min="3" max="3" width="9.140625" style="2" customWidth="1"/>
    <col min="4" max="4" width="8.421875" style="2" customWidth="1"/>
    <col min="5" max="5" width="8.28125" style="2" customWidth="1"/>
    <col min="6" max="6" width="19.28125" style="2" customWidth="1"/>
    <col min="7" max="7" width="8.8515625" style="1" customWidth="1"/>
    <col min="8" max="10" width="8.8515625" style="2" customWidth="1"/>
    <col min="11" max="11" width="8.8515625" style="1" customWidth="1"/>
    <col min="12" max="12" width="15.140625" style="1" customWidth="1"/>
    <col min="13" max="13" width="15.00390625" style="1" customWidth="1"/>
    <col min="14" max="16384" width="8.8515625" style="1" customWidth="1"/>
  </cols>
  <sheetData>
    <row r="2" spans="1:13" ht="15">
      <c r="A2" s="79" t="s">
        <v>17</v>
      </c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</row>
    <row r="3" spans="1:13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31.5">
      <c r="A5" s="53" t="s">
        <v>0</v>
      </c>
      <c r="B5" s="53" t="s">
        <v>1</v>
      </c>
      <c r="C5" s="53" t="s">
        <v>2</v>
      </c>
      <c r="D5" s="53" t="s">
        <v>3</v>
      </c>
      <c r="E5" s="53" t="s">
        <v>5</v>
      </c>
      <c r="F5" s="53" t="s">
        <v>4</v>
      </c>
      <c r="G5" s="54" t="s">
        <v>6</v>
      </c>
      <c r="H5" s="54" t="s">
        <v>7</v>
      </c>
      <c r="I5" s="54" t="s">
        <v>69</v>
      </c>
      <c r="J5" s="54">
        <v>2</v>
      </c>
      <c r="K5" s="54">
        <v>3</v>
      </c>
      <c r="L5" s="54" t="s">
        <v>70</v>
      </c>
      <c r="M5" s="21" t="s">
        <v>15</v>
      </c>
    </row>
    <row r="6" spans="1:13" s="25" customFormat="1" ht="31.5">
      <c r="A6" s="55">
        <v>1</v>
      </c>
      <c r="B6" s="56" t="s">
        <v>21</v>
      </c>
      <c r="C6" s="57" t="s">
        <v>22</v>
      </c>
      <c r="D6" s="57" t="s">
        <v>23</v>
      </c>
      <c r="E6" s="58">
        <v>10</v>
      </c>
      <c r="F6" s="56" t="s">
        <v>14</v>
      </c>
      <c r="G6" s="59">
        <v>3</v>
      </c>
      <c r="H6" s="59">
        <v>25</v>
      </c>
      <c r="I6" s="59">
        <v>6</v>
      </c>
      <c r="J6" s="59">
        <v>8</v>
      </c>
      <c r="K6" s="59">
        <v>9</v>
      </c>
      <c r="L6" s="59">
        <v>51</v>
      </c>
      <c r="M6" s="60" t="s">
        <v>80</v>
      </c>
    </row>
    <row r="7" spans="1:13" s="25" customFormat="1" ht="31.5">
      <c r="A7" s="61">
        <v>2</v>
      </c>
      <c r="B7" s="56" t="s">
        <v>33</v>
      </c>
      <c r="C7" s="57" t="s">
        <v>34</v>
      </c>
      <c r="D7" s="57" t="s">
        <v>35</v>
      </c>
      <c r="E7" s="58">
        <v>10</v>
      </c>
      <c r="F7" s="56" t="s">
        <v>14</v>
      </c>
      <c r="G7" s="59">
        <v>4</v>
      </c>
      <c r="H7" s="59">
        <v>23</v>
      </c>
      <c r="I7" s="59">
        <v>7</v>
      </c>
      <c r="J7" s="59">
        <v>6</v>
      </c>
      <c r="K7" s="59">
        <v>9</v>
      </c>
      <c r="L7" s="59">
        <v>49</v>
      </c>
      <c r="M7" s="60" t="s">
        <v>80</v>
      </c>
    </row>
    <row r="8" spans="1:13" s="25" customFormat="1" ht="31.5">
      <c r="A8" s="61">
        <v>3</v>
      </c>
      <c r="B8" s="56" t="s">
        <v>25</v>
      </c>
      <c r="C8" s="57" t="s">
        <v>23</v>
      </c>
      <c r="D8" s="57" t="s">
        <v>19</v>
      </c>
      <c r="E8" s="58">
        <v>10</v>
      </c>
      <c r="F8" s="56" t="s">
        <v>14</v>
      </c>
      <c r="G8" s="59">
        <v>3</v>
      </c>
      <c r="H8" s="59">
        <v>21</v>
      </c>
      <c r="I8" s="59">
        <v>7</v>
      </c>
      <c r="J8" s="59">
        <v>5</v>
      </c>
      <c r="K8" s="59">
        <v>9</v>
      </c>
      <c r="L8" s="59">
        <v>45</v>
      </c>
      <c r="M8" s="60" t="s">
        <v>81</v>
      </c>
    </row>
    <row r="9" spans="1:13" s="25" customFormat="1" ht="31.5">
      <c r="A9" s="55">
        <v>4</v>
      </c>
      <c r="B9" s="62" t="s">
        <v>31</v>
      </c>
      <c r="C9" s="63" t="s">
        <v>32</v>
      </c>
      <c r="D9" s="63" t="s">
        <v>19</v>
      </c>
      <c r="E9" s="58">
        <v>10</v>
      </c>
      <c r="F9" s="56" t="s">
        <v>14</v>
      </c>
      <c r="G9" s="64">
        <v>6</v>
      </c>
      <c r="H9" s="59">
        <v>19</v>
      </c>
      <c r="I9" s="59">
        <v>6</v>
      </c>
      <c r="J9" s="59">
        <v>5</v>
      </c>
      <c r="K9" s="59">
        <v>9</v>
      </c>
      <c r="L9" s="59">
        <v>45</v>
      </c>
      <c r="M9" s="60" t="s">
        <v>81</v>
      </c>
    </row>
    <row r="10" spans="1:13" s="22" customFormat="1" ht="31.5">
      <c r="A10" s="61">
        <v>5</v>
      </c>
      <c r="B10" s="62" t="s">
        <v>26</v>
      </c>
      <c r="C10" s="63" t="s">
        <v>24</v>
      </c>
      <c r="D10" s="63" t="s">
        <v>27</v>
      </c>
      <c r="E10" s="58">
        <v>10</v>
      </c>
      <c r="F10" s="56" t="s">
        <v>14</v>
      </c>
      <c r="G10" s="64">
        <v>3</v>
      </c>
      <c r="H10" s="59">
        <v>20</v>
      </c>
      <c r="I10" s="59">
        <v>7</v>
      </c>
      <c r="J10" s="59">
        <v>5</v>
      </c>
      <c r="K10" s="59">
        <v>6</v>
      </c>
      <c r="L10" s="59">
        <f aca="true" t="shared" si="0" ref="L10:L21">SUM(G10:K10)</f>
        <v>41</v>
      </c>
      <c r="M10" s="60" t="s">
        <v>82</v>
      </c>
    </row>
    <row r="11" spans="1:13" s="22" customFormat="1" ht="31.5">
      <c r="A11" s="61">
        <v>6</v>
      </c>
      <c r="B11" s="62" t="s">
        <v>45</v>
      </c>
      <c r="C11" s="63" t="s">
        <v>37</v>
      </c>
      <c r="D11" s="63" t="s">
        <v>22</v>
      </c>
      <c r="E11" s="58">
        <v>10</v>
      </c>
      <c r="F11" s="56" t="s">
        <v>14</v>
      </c>
      <c r="G11" s="64">
        <v>4</v>
      </c>
      <c r="H11" s="59">
        <v>18</v>
      </c>
      <c r="I11" s="59">
        <v>5</v>
      </c>
      <c r="J11" s="59">
        <v>5</v>
      </c>
      <c r="K11" s="59">
        <v>9</v>
      </c>
      <c r="L11" s="59">
        <f t="shared" si="0"/>
        <v>41</v>
      </c>
      <c r="M11" s="60" t="s">
        <v>82</v>
      </c>
    </row>
    <row r="12" spans="1:13" s="22" customFormat="1" ht="31.5">
      <c r="A12" s="11">
        <v>7</v>
      </c>
      <c r="B12" s="31" t="s">
        <v>21</v>
      </c>
      <c r="C12" s="13" t="s">
        <v>24</v>
      </c>
      <c r="D12" s="13" t="s">
        <v>23</v>
      </c>
      <c r="E12" s="65">
        <v>10</v>
      </c>
      <c r="F12" s="12" t="s">
        <v>14</v>
      </c>
      <c r="G12" s="8">
        <v>2</v>
      </c>
      <c r="H12" s="8">
        <v>20</v>
      </c>
      <c r="I12" s="8">
        <v>6</v>
      </c>
      <c r="J12" s="8">
        <v>3</v>
      </c>
      <c r="K12" s="8">
        <v>9</v>
      </c>
      <c r="L12" s="8">
        <f t="shared" si="0"/>
        <v>40</v>
      </c>
      <c r="M12" s="21" t="s">
        <v>82</v>
      </c>
    </row>
    <row r="13" spans="1:13" s="22" customFormat="1" ht="31.5">
      <c r="A13" s="18">
        <v>8</v>
      </c>
      <c r="B13" s="31" t="s">
        <v>39</v>
      </c>
      <c r="C13" s="13" t="s">
        <v>37</v>
      </c>
      <c r="D13" s="13" t="s">
        <v>32</v>
      </c>
      <c r="E13" s="53" t="s">
        <v>41</v>
      </c>
      <c r="F13" s="12" t="s">
        <v>14</v>
      </c>
      <c r="G13" s="8">
        <v>4</v>
      </c>
      <c r="H13" s="8">
        <v>14</v>
      </c>
      <c r="I13" s="8">
        <v>8</v>
      </c>
      <c r="J13" s="8">
        <v>8</v>
      </c>
      <c r="K13" s="8">
        <v>6</v>
      </c>
      <c r="L13" s="8">
        <f t="shared" si="0"/>
        <v>40</v>
      </c>
      <c r="M13" s="21" t="s">
        <v>82</v>
      </c>
    </row>
    <row r="14" spans="1:13" s="22" customFormat="1" ht="31.5">
      <c r="A14" s="18">
        <v>9</v>
      </c>
      <c r="B14" s="31" t="s">
        <v>44</v>
      </c>
      <c r="C14" s="13" t="s">
        <v>30</v>
      </c>
      <c r="D14" s="13" t="s">
        <v>35</v>
      </c>
      <c r="E14" s="27">
        <v>10</v>
      </c>
      <c r="F14" s="29" t="s">
        <v>14</v>
      </c>
      <c r="G14" s="20">
        <v>3</v>
      </c>
      <c r="H14" s="8">
        <v>14</v>
      </c>
      <c r="I14" s="8">
        <v>7</v>
      </c>
      <c r="J14" s="8">
        <v>6</v>
      </c>
      <c r="K14" s="8">
        <v>6</v>
      </c>
      <c r="L14" s="8">
        <f t="shared" si="0"/>
        <v>36</v>
      </c>
      <c r="M14" s="21" t="s">
        <v>82</v>
      </c>
    </row>
    <row r="15" spans="1:13" ht="31.5">
      <c r="A15" s="18">
        <v>11</v>
      </c>
      <c r="B15" s="31" t="s">
        <v>28</v>
      </c>
      <c r="C15" s="13" t="s">
        <v>22</v>
      </c>
      <c r="D15" s="13" t="s">
        <v>22</v>
      </c>
      <c r="E15" s="27">
        <v>10</v>
      </c>
      <c r="F15" s="29" t="s">
        <v>14</v>
      </c>
      <c r="G15" s="10">
        <v>4</v>
      </c>
      <c r="H15" s="9">
        <v>8</v>
      </c>
      <c r="I15" s="9">
        <v>4</v>
      </c>
      <c r="J15" s="9">
        <v>5</v>
      </c>
      <c r="K15" s="9">
        <v>9</v>
      </c>
      <c r="L15" s="9">
        <f t="shared" si="0"/>
        <v>30</v>
      </c>
      <c r="M15" s="21" t="s">
        <v>82</v>
      </c>
    </row>
    <row r="16" spans="1:13" ht="31.5">
      <c r="A16" s="18">
        <v>12</v>
      </c>
      <c r="B16" s="31" t="s">
        <v>40</v>
      </c>
      <c r="C16" s="13" t="s">
        <v>37</v>
      </c>
      <c r="D16" s="13" t="s">
        <v>19</v>
      </c>
      <c r="E16" s="27" t="s">
        <v>41</v>
      </c>
      <c r="F16" s="33" t="s">
        <v>14</v>
      </c>
      <c r="G16" s="4">
        <v>5</v>
      </c>
      <c r="H16" s="4">
        <v>14</v>
      </c>
      <c r="I16" s="4">
        <v>4</v>
      </c>
      <c r="J16" s="4">
        <v>4</v>
      </c>
      <c r="K16" s="4">
        <v>3</v>
      </c>
      <c r="L16" s="8">
        <f t="shared" si="0"/>
        <v>30</v>
      </c>
      <c r="M16" s="21" t="s">
        <v>82</v>
      </c>
    </row>
    <row r="17" spans="1:13" ht="31.5">
      <c r="A17" s="11">
        <v>13</v>
      </c>
      <c r="B17" s="32" t="s">
        <v>18</v>
      </c>
      <c r="C17" s="14" t="s">
        <v>19</v>
      </c>
      <c r="D17" s="14" t="s">
        <v>20</v>
      </c>
      <c r="E17" s="11">
        <v>10</v>
      </c>
      <c r="F17" s="34" t="s">
        <v>72</v>
      </c>
      <c r="G17" s="9">
        <v>4</v>
      </c>
      <c r="H17" s="9">
        <v>14</v>
      </c>
      <c r="I17" s="9">
        <v>3</v>
      </c>
      <c r="J17" s="9">
        <v>5</v>
      </c>
      <c r="K17" s="9">
        <v>3</v>
      </c>
      <c r="L17" s="9">
        <f t="shared" si="0"/>
        <v>29</v>
      </c>
      <c r="M17" s="21" t="s">
        <v>82</v>
      </c>
    </row>
    <row r="18" spans="1:13" ht="31.5">
      <c r="A18" s="18">
        <v>14</v>
      </c>
      <c r="B18" s="32" t="s">
        <v>29</v>
      </c>
      <c r="C18" s="14" t="s">
        <v>30</v>
      </c>
      <c r="D18" s="14" t="s">
        <v>19</v>
      </c>
      <c r="E18" s="11">
        <v>10</v>
      </c>
      <c r="F18" s="34" t="s">
        <v>72</v>
      </c>
      <c r="G18" s="4">
        <v>6</v>
      </c>
      <c r="H18" s="4">
        <v>16</v>
      </c>
      <c r="I18" s="4">
        <v>0</v>
      </c>
      <c r="J18" s="4">
        <v>3</v>
      </c>
      <c r="K18" s="4">
        <v>3</v>
      </c>
      <c r="L18" s="8">
        <f t="shared" si="0"/>
        <v>28</v>
      </c>
      <c r="M18" s="21" t="s">
        <v>82</v>
      </c>
    </row>
    <row r="19" spans="1:13" ht="31.5">
      <c r="A19" s="18">
        <v>15</v>
      </c>
      <c r="B19" s="31" t="s">
        <v>42</v>
      </c>
      <c r="C19" s="13" t="s">
        <v>35</v>
      </c>
      <c r="D19" s="13" t="s">
        <v>43</v>
      </c>
      <c r="E19" s="11">
        <v>10</v>
      </c>
      <c r="F19" s="12" t="s">
        <v>14</v>
      </c>
      <c r="G19" s="4">
        <v>4</v>
      </c>
      <c r="H19" s="4">
        <v>10</v>
      </c>
      <c r="I19" s="4">
        <v>5</v>
      </c>
      <c r="J19" s="4">
        <v>0</v>
      </c>
      <c r="K19" s="4">
        <v>9</v>
      </c>
      <c r="L19" s="8">
        <f t="shared" si="0"/>
        <v>28</v>
      </c>
      <c r="M19" s="21" t="s">
        <v>82</v>
      </c>
    </row>
    <row r="20" spans="1:13" ht="34.5" customHeight="1">
      <c r="A20" s="28">
        <v>16</v>
      </c>
      <c r="B20" s="30" t="s">
        <v>46</v>
      </c>
      <c r="C20" s="28" t="s">
        <v>35</v>
      </c>
      <c r="D20" s="28" t="s">
        <v>37</v>
      </c>
      <c r="E20" s="28">
        <v>10</v>
      </c>
      <c r="F20" s="52" t="s">
        <v>75</v>
      </c>
      <c r="G20" s="89" t="s">
        <v>74</v>
      </c>
      <c r="H20" s="90"/>
      <c r="I20" s="90"/>
      <c r="J20" s="90"/>
      <c r="K20" s="91"/>
      <c r="L20" s="9">
        <f t="shared" si="0"/>
        <v>0</v>
      </c>
      <c r="M20" s="35" t="s">
        <v>83</v>
      </c>
    </row>
    <row r="21" spans="1:13" ht="48.75" customHeight="1">
      <c r="A21" s="28">
        <v>10</v>
      </c>
      <c r="B21" s="50" t="s">
        <v>36</v>
      </c>
      <c r="C21" s="51" t="s">
        <v>37</v>
      </c>
      <c r="D21" s="51" t="s">
        <v>38</v>
      </c>
      <c r="E21" s="28">
        <v>10</v>
      </c>
      <c r="F21" s="26" t="s">
        <v>72</v>
      </c>
      <c r="G21" s="89" t="s">
        <v>73</v>
      </c>
      <c r="H21" s="90"/>
      <c r="I21" s="90"/>
      <c r="J21" s="90"/>
      <c r="K21" s="91"/>
      <c r="L21" s="9">
        <f t="shared" si="0"/>
        <v>0</v>
      </c>
      <c r="M21" s="35" t="s">
        <v>83</v>
      </c>
    </row>
    <row r="25" spans="5:7" ht="15">
      <c r="E25" s="92" t="s">
        <v>14</v>
      </c>
      <c r="F25" s="92"/>
      <c r="G25" s="92"/>
    </row>
    <row r="26" spans="5:7" ht="15">
      <c r="E26" s="88" t="s">
        <v>16</v>
      </c>
      <c r="F26" s="88"/>
      <c r="G26" s="88"/>
    </row>
    <row r="27" spans="5:7" ht="15">
      <c r="E27" s="88" t="s">
        <v>72</v>
      </c>
      <c r="F27" s="88"/>
      <c r="G27" s="88"/>
    </row>
    <row r="28" spans="5:7" ht="15">
      <c r="E28" s="88" t="s">
        <v>78</v>
      </c>
      <c r="F28" s="88"/>
      <c r="G28" s="88"/>
    </row>
    <row r="29" spans="5:7" ht="15">
      <c r="E29" s="88" t="s">
        <v>79</v>
      </c>
      <c r="F29" s="88"/>
      <c r="G29" s="88"/>
    </row>
    <row r="43" spans="1:6" ht="15.75">
      <c r="A43" s="3"/>
      <c r="B43" s="6"/>
      <c r="C43" s="6"/>
      <c r="D43" s="6"/>
      <c r="E43" s="6"/>
      <c r="F43" s="6"/>
    </row>
    <row r="44" spans="1:6" ht="15.75">
      <c r="A44" s="3"/>
      <c r="B44" s="6"/>
      <c r="C44" s="6"/>
      <c r="D44" s="6"/>
      <c r="E44" s="6"/>
      <c r="F44" s="6"/>
    </row>
    <row r="45" spans="1:6" ht="15.75">
      <c r="A45" s="3"/>
      <c r="B45" s="6"/>
      <c r="C45" s="6"/>
      <c r="D45" s="6"/>
      <c r="E45" s="6"/>
      <c r="F45" s="6"/>
    </row>
    <row r="46" spans="1:6" ht="15.75">
      <c r="A46" s="3"/>
      <c r="B46" s="6"/>
      <c r="C46" s="6"/>
      <c r="D46" s="6"/>
      <c r="E46" s="6"/>
      <c r="F46" s="6"/>
    </row>
    <row r="47" spans="1:6" ht="15.75">
      <c r="A47" s="3"/>
      <c r="B47" s="6"/>
      <c r="C47" s="6"/>
      <c r="D47" s="6"/>
      <c r="E47" s="6"/>
      <c r="F47" s="6"/>
    </row>
    <row r="48" spans="1:6" ht="15.75">
      <c r="A48" s="3"/>
      <c r="B48" s="6"/>
      <c r="C48" s="6"/>
      <c r="D48" s="6"/>
      <c r="E48" s="6"/>
      <c r="F48" s="6"/>
    </row>
    <row r="49" spans="1:6" ht="15.75">
      <c r="A49" s="3"/>
      <c r="B49" s="6"/>
      <c r="C49" s="6"/>
      <c r="D49" s="6"/>
      <c r="E49" s="6"/>
      <c r="F49" s="6"/>
    </row>
    <row r="50" spans="1:6" ht="15.75">
      <c r="A50" s="3"/>
      <c r="B50" s="6"/>
      <c r="C50" s="6"/>
      <c r="D50" s="6"/>
      <c r="E50" s="6"/>
      <c r="F50" s="6"/>
    </row>
    <row r="51" spans="1:6" ht="15.75">
      <c r="A51" s="3"/>
      <c r="B51" s="6"/>
      <c r="C51" s="6"/>
      <c r="D51" s="6"/>
      <c r="E51" s="6"/>
      <c r="F51" s="6"/>
    </row>
    <row r="52" spans="1:6" ht="15.75">
      <c r="A52" s="3"/>
      <c r="B52" s="6"/>
      <c r="C52" s="6"/>
      <c r="D52" s="6"/>
      <c r="E52" s="6"/>
      <c r="F52" s="6"/>
    </row>
    <row r="53" spans="1:6" ht="15.75">
      <c r="A53" s="3"/>
      <c r="B53" s="6"/>
      <c r="C53" s="6"/>
      <c r="D53" s="6"/>
      <c r="E53" s="6"/>
      <c r="F53" s="6"/>
    </row>
    <row r="54" spans="1:6" ht="15.75">
      <c r="A54" s="3"/>
      <c r="B54" s="6"/>
      <c r="C54" s="6"/>
      <c r="D54" s="6"/>
      <c r="E54" s="6"/>
      <c r="F54" s="6"/>
    </row>
    <row r="55" spans="1:6" ht="15.75">
      <c r="A55" s="3"/>
      <c r="B55" s="6"/>
      <c r="C55" s="6"/>
      <c r="D55" s="6"/>
      <c r="E55" s="6"/>
      <c r="F55" s="6"/>
    </row>
    <row r="56" spans="1:6" ht="15.75">
      <c r="A56" s="3"/>
      <c r="B56" s="6"/>
      <c r="C56" s="6"/>
      <c r="D56" s="6"/>
      <c r="E56" s="6"/>
      <c r="F56" s="6"/>
    </row>
    <row r="57" spans="1:6" ht="15.75">
      <c r="A57" s="3"/>
      <c r="B57" s="6"/>
      <c r="C57" s="6"/>
      <c r="D57" s="6"/>
      <c r="E57" s="6"/>
      <c r="F57" s="6"/>
    </row>
    <row r="58" spans="1:6" ht="15.75">
      <c r="A58" s="3"/>
      <c r="B58" s="6"/>
      <c r="C58" s="6"/>
      <c r="D58" s="6"/>
      <c r="E58" s="6"/>
      <c r="F58" s="6"/>
    </row>
    <row r="59" spans="1:6" ht="15.75">
      <c r="A59" s="3"/>
      <c r="B59" s="6"/>
      <c r="C59" s="6"/>
      <c r="D59" s="6"/>
      <c r="E59" s="6"/>
      <c r="F59" s="6"/>
    </row>
    <row r="60" spans="1:6" ht="15.75">
      <c r="A60" s="3"/>
      <c r="B60" s="6"/>
      <c r="C60" s="6"/>
      <c r="D60" s="6"/>
      <c r="E60" s="6"/>
      <c r="F60" s="6"/>
    </row>
    <row r="61" spans="1:6" ht="15.75">
      <c r="A61" s="3"/>
      <c r="B61" s="6"/>
      <c r="C61" s="6"/>
      <c r="D61" s="6"/>
      <c r="E61" s="6"/>
      <c r="F61" s="6"/>
    </row>
  </sheetData>
  <sheetProtection/>
  <autoFilter ref="A5:M21"/>
  <mergeCells count="8">
    <mergeCell ref="E28:G28"/>
    <mergeCell ref="E29:G29"/>
    <mergeCell ref="A2:M4"/>
    <mergeCell ref="G21:K21"/>
    <mergeCell ref="G20:K20"/>
    <mergeCell ref="E25:G25"/>
    <mergeCell ref="E26:G26"/>
    <mergeCell ref="E27:G27"/>
  </mergeCells>
  <printOptions/>
  <pageMargins left="0.21" right="0.2" top="0.75" bottom="0.75" header="0.3" footer="0.3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2018-10-29T07:56:49Z</cp:lastPrinted>
  <dcterms:created xsi:type="dcterms:W3CDTF">2006-09-28T05:33:49Z</dcterms:created>
  <dcterms:modified xsi:type="dcterms:W3CDTF">2018-11-23T10:55:15Z</dcterms:modified>
  <cp:category/>
  <cp:version/>
  <cp:contentType/>
  <cp:contentStatus/>
</cp:coreProperties>
</file>