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760" activeTab="1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класс'!$A$3:$O$25</definedName>
    <definedName name="_xlnm._FilterDatabase" localSheetId="2" hidden="1">'11 класс'!$A$3:$O$27</definedName>
  </definedNames>
  <calcPr calcId="114210"/>
</workbook>
</file>

<file path=xl/calcChain.xml><?xml version="1.0" encoding="utf-8"?>
<calcChain xmlns="http://schemas.openxmlformats.org/spreadsheetml/2006/main">
  <c r="N15" i="3"/>
  <c r="N24"/>
  <c r="N25"/>
  <c r="N16"/>
  <c r="N18"/>
  <c r="N26"/>
  <c r="N13"/>
  <c r="N27"/>
  <c r="N23"/>
  <c r="N7" i="1"/>
  <c r="N8"/>
  <c r="N4"/>
  <c r="N5"/>
  <c r="N9"/>
  <c r="N10"/>
  <c r="N19" i="3"/>
  <c r="N20"/>
  <c r="N5"/>
  <c r="N21"/>
  <c r="N6"/>
  <c r="N4"/>
  <c r="N11"/>
  <c r="N14"/>
  <c r="N9"/>
  <c r="N8"/>
  <c r="N12"/>
  <c r="N10"/>
  <c r="N17"/>
  <c r="N22"/>
  <c r="N7"/>
  <c r="N6" i="1"/>
  <c r="N4" i="2"/>
  <c r="N9"/>
  <c r="N17"/>
  <c r="N18"/>
  <c r="N7"/>
  <c r="N21"/>
  <c r="N14"/>
  <c r="N12"/>
  <c r="N5"/>
  <c r="N6"/>
  <c r="N16"/>
  <c r="N22"/>
  <c r="N8"/>
  <c r="N10"/>
  <c r="N19"/>
  <c r="N13"/>
  <c r="N15"/>
  <c r="N11"/>
  <c r="N23"/>
  <c r="N24"/>
  <c r="N25"/>
  <c r="N20"/>
</calcChain>
</file>

<file path=xl/sharedStrings.xml><?xml version="1.0" encoding="utf-8"?>
<sst xmlns="http://schemas.openxmlformats.org/spreadsheetml/2006/main" count="357" uniqueCount="123">
  <si>
    <t>№</t>
  </si>
  <si>
    <t>Фамилия</t>
  </si>
  <si>
    <t>Класс</t>
  </si>
  <si>
    <t>Учитель</t>
  </si>
  <si>
    <t>Итого</t>
  </si>
  <si>
    <t>ТЕСТ</t>
  </si>
  <si>
    <t>Задачи</t>
  </si>
  <si>
    <t>1 (15 б)</t>
  </si>
  <si>
    <t>2 (15 б)</t>
  </si>
  <si>
    <t>3 (20 б)</t>
  </si>
  <si>
    <t>4 (20 б)</t>
  </si>
  <si>
    <t>2 (10 б)</t>
  </si>
  <si>
    <t>3 (15 б)</t>
  </si>
  <si>
    <t>1 (5 б)</t>
  </si>
  <si>
    <t>Max -100 б</t>
  </si>
  <si>
    <t>Max      -100 б</t>
  </si>
  <si>
    <t>Max     -100 б</t>
  </si>
  <si>
    <t>статус</t>
  </si>
  <si>
    <t>Малахов</t>
  </si>
  <si>
    <t>М</t>
  </si>
  <si>
    <t>В</t>
  </si>
  <si>
    <t>9 (9)</t>
  </si>
  <si>
    <t>Сергеева Наталья Владимировна</t>
  </si>
  <si>
    <t>Нечепорчук</t>
  </si>
  <si>
    <t>З</t>
  </si>
  <si>
    <t>Е</t>
  </si>
  <si>
    <t>9(9)</t>
  </si>
  <si>
    <t>Скрипак</t>
  </si>
  <si>
    <t>А</t>
  </si>
  <si>
    <t>Штокалов</t>
  </si>
  <si>
    <t>Ю</t>
  </si>
  <si>
    <t>Черноглазов</t>
  </si>
  <si>
    <t>И</t>
  </si>
  <si>
    <t>Селезнев</t>
  </si>
  <si>
    <t>Т</t>
  </si>
  <si>
    <t>Д</t>
  </si>
  <si>
    <t>Ахметов</t>
  </si>
  <si>
    <t>10(10)</t>
  </si>
  <si>
    <t>Русаков</t>
  </si>
  <si>
    <t>Соловьёва</t>
  </si>
  <si>
    <t>Алдошин</t>
  </si>
  <si>
    <t>Левченко</t>
  </si>
  <si>
    <t>С</t>
  </si>
  <si>
    <t>Тимашкова</t>
  </si>
  <si>
    <t>П</t>
  </si>
  <si>
    <t>Урбина</t>
  </si>
  <si>
    <t>Францева</t>
  </si>
  <si>
    <t>Лепехин</t>
  </si>
  <si>
    <t>Егоров Виталий Евгеньевич</t>
  </si>
  <si>
    <t>Шишанов</t>
  </si>
  <si>
    <t>Р</t>
  </si>
  <si>
    <t>Бакланова</t>
  </si>
  <si>
    <t>10 (10)</t>
  </si>
  <si>
    <t>Целикова</t>
  </si>
  <si>
    <t>Фахрисламова</t>
  </si>
  <si>
    <t>Э</t>
  </si>
  <si>
    <t>У</t>
  </si>
  <si>
    <t>Моисеева</t>
  </si>
  <si>
    <t>Демидова</t>
  </si>
  <si>
    <t>Назаренко</t>
  </si>
  <si>
    <t>Силаков</t>
  </si>
  <si>
    <t>Л</t>
  </si>
  <si>
    <t>Ловкова</t>
  </si>
  <si>
    <t>К</t>
  </si>
  <si>
    <t>Хотин</t>
  </si>
  <si>
    <t>Баранков</t>
  </si>
  <si>
    <t>Комольцева</t>
  </si>
  <si>
    <t>Крикунова Людмила Васильевна</t>
  </si>
  <si>
    <t>Постникова</t>
  </si>
  <si>
    <t>О</t>
  </si>
  <si>
    <t>11(11)</t>
  </si>
  <si>
    <t>Мурцов</t>
  </si>
  <si>
    <t>Абрамов</t>
  </si>
  <si>
    <t>Сайкин</t>
  </si>
  <si>
    <t>Орлов</t>
  </si>
  <si>
    <t>Никитина</t>
  </si>
  <si>
    <t>Амосова</t>
  </si>
  <si>
    <t>Мальцев</t>
  </si>
  <si>
    <t>Г</t>
  </si>
  <si>
    <t>Редикульцев</t>
  </si>
  <si>
    <t>Б</t>
  </si>
  <si>
    <t>11 (11)</t>
  </si>
  <si>
    <t>Посаженникова</t>
  </si>
  <si>
    <t>Еловский</t>
  </si>
  <si>
    <t>Н</t>
  </si>
  <si>
    <t xml:space="preserve">Глушатов </t>
  </si>
  <si>
    <t>Богданова</t>
  </si>
  <si>
    <t>Янко</t>
  </si>
  <si>
    <t>Я</t>
  </si>
  <si>
    <t>Х</t>
  </si>
  <si>
    <t xml:space="preserve">Гарбалы </t>
  </si>
  <si>
    <t>Ф</t>
  </si>
  <si>
    <t>Краснослабодцева</t>
  </si>
  <si>
    <t xml:space="preserve">Койгеров </t>
  </si>
  <si>
    <t>Солицева Евгения Сергеевна</t>
  </si>
  <si>
    <t>Радионова</t>
  </si>
  <si>
    <t>Князькина</t>
  </si>
  <si>
    <t>Клементьева</t>
  </si>
  <si>
    <t>Орловская Светлана Сергеевна</t>
  </si>
  <si>
    <t>Рыжий</t>
  </si>
  <si>
    <t>Босикова</t>
  </si>
  <si>
    <t>Салагина Нина Владиславовна</t>
  </si>
  <si>
    <t>Митичкин</t>
  </si>
  <si>
    <t>Приходько</t>
  </si>
  <si>
    <t>инициалы</t>
  </si>
  <si>
    <t>ИНИЦИАЛЫ</t>
  </si>
  <si>
    <t>Полякова Наталия Алексеевна</t>
  </si>
  <si>
    <t>Левашов Константин Валерьевич</t>
  </si>
  <si>
    <t>не явка</t>
  </si>
  <si>
    <t xml:space="preserve">Рерих </t>
  </si>
  <si>
    <t>участник</t>
  </si>
  <si>
    <t>Члены комиссии:</t>
  </si>
  <si>
    <t>Председатель:</t>
  </si>
  <si>
    <t>Сергеева Н.В.</t>
  </si>
  <si>
    <t>Щербакова Л.П</t>
  </si>
  <si>
    <t>Полякова Н.А.</t>
  </si>
  <si>
    <t>Егоров В.Е.</t>
  </si>
  <si>
    <t>Орловская С.С.</t>
  </si>
  <si>
    <t>победитель</t>
  </si>
  <si>
    <t>призер</t>
  </si>
  <si>
    <t>Протокол №3  муниципальный этап ВОШ по Экономике</t>
  </si>
  <si>
    <t xml:space="preserve">Протокол № 3 муниципальный этап ВОШ по Экономике </t>
  </si>
  <si>
    <t xml:space="preserve">Протокол №3  муниципальный этап ВОШ по Экономике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</si>
</sst>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distributed"/>
    </xf>
    <xf numFmtId="0" fontId="16" fillId="0" borderId="1" xfId="0" applyFont="1" applyFill="1" applyBorder="1" applyAlignment="1">
      <alignment horizontal="center" vertical="distributed"/>
    </xf>
    <xf numFmtId="0" fontId="17" fillId="0" borderId="1" xfId="0" applyFont="1" applyFill="1" applyBorder="1" applyAlignment="1">
      <alignment horizontal="center" vertical="distributed"/>
    </xf>
    <xf numFmtId="0" fontId="14" fillId="0" borderId="1" xfId="0" applyFont="1" applyFill="1" applyBorder="1"/>
    <xf numFmtId="0" fontId="17" fillId="0" borderId="2" xfId="0" applyFont="1" applyFill="1" applyBorder="1" applyAlignment="1">
      <alignment vertical="distributed"/>
    </xf>
    <xf numFmtId="0" fontId="15" fillId="0" borderId="1" xfId="0" applyFont="1" applyFill="1" applyBorder="1" applyAlignment="1">
      <alignment vertical="distributed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distributed"/>
    </xf>
    <xf numFmtId="0" fontId="18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distributed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distributed" wrapText="1"/>
    </xf>
    <xf numFmtId="0" fontId="3" fillId="0" borderId="1" xfId="0" applyFont="1" applyFill="1" applyBorder="1" applyAlignment="1">
      <alignment vertical="distributed"/>
    </xf>
    <xf numFmtId="0" fontId="1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distributed"/>
    </xf>
    <xf numFmtId="0" fontId="1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/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I6" sqref="I6"/>
    </sheetView>
  </sheetViews>
  <sheetFormatPr defaultRowHeight="15"/>
  <cols>
    <col min="1" max="1" width="4" style="12" customWidth="1"/>
    <col min="2" max="2" width="14.28515625" style="9" customWidth="1"/>
    <col min="3" max="3" width="7.7109375" style="4" customWidth="1"/>
    <col min="4" max="4" width="5.42578125" style="10" customWidth="1"/>
    <col min="5" max="5" width="6.28515625" style="4" customWidth="1"/>
    <col min="6" max="6" width="16.42578125" style="11" customWidth="1"/>
    <col min="7" max="7" width="5.7109375" style="4" customWidth="1"/>
    <col min="8" max="8" width="6.140625" style="9" customWidth="1"/>
    <col min="9" max="9" width="6" style="9" customWidth="1"/>
    <col min="10" max="10" width="5.85546875" style="9" customWidth="1"/>
    <col min="11" max="11" width="5.7109375" style="9" customWidth="1"/>
    <col min="12" max="12" width="5.5703125" style="9" customWidth="1"/>
    <col min="13" max="13" width="6" style="9" customWidth="1"/>
    <col min="14" max="14" width="7.28515625" style="9" customWidth="1"/>
    <col min="15" max="15" width="10.42578125" style="9" customWidth="1"/>
    <col min="16" max="16384" width="9.140625" style="9"/>
  </cols>
  <sheetData>
    <row r="1" spans="1:15" ht="31.5" customHeight="1">
      <c r="A1" s="80" t="s">
        <v>122</v>
      </c>
      <c r="B1" s="80"/>
      <c r="C1" s="8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6.25">
      <c r="A2" s="85" t="s">
        <v>0</v>
      </c>
      <c r="B2" s="83" t="s">
        <v>1</v>
      </c>
      <c r="C2" s="90" t="s">
        <v>105</v>
      </c>
      <c r="D2" s="91"/>
      <c r="E2" s="87" t="s">
        <v>2</v>
      </c>
      <c r="F2" s="89" t="s">
        <v>3</v>
      </c>
      <c r="G2" s="77" t="s">
        <v>5</v>
      </c>
      <c r="H2" s="78"/>
      <c r="I2" s="79"/>
      <c r="J2" s="77" t="s">
        <v>6</v>
      </c>
      <c r="K2" s="78"/>
      <c r="L2" s="78"/>
      <c r="M2" s="79"/>
      <c r="N2" s="31" t="s">
        <v>15</v>
      </c>
      <c r="O2" s="75" t="s">
        <v>17</v>
      </c>
    </row>
    <row r="3" spans="1:15" ht="30.75" customHeight="1">
      <c r="A3" s="86"/>
      <c r="B3" s="84"/>
      <c r="C3" s="92"/>
      <c r="D3" s="93"/>
      <c r="E3" s="88"/>
      <c r="F3" s="84"/>
      <c r="G3" s="8" t="s">
        <v>13</v>
      </c>
      <c r="H3" s="8" t="s">
        <v>11</v>
      </c>
      <c r="I3" s="8" t="s">
        <v>12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4</v>
      </c>
      <c r="O3" s="76"/>
    </row>
    <row r="4" spans="1:15" s="46" customFormat="1" ht="30.75" customHeight="1">
      <c r="A4" s="35">
        <v>1</v>
      </c>
      <c r="B4" s="18" t="s">
        <v>27</v>
      </c>
      <c r="C4" s="18" t="s">
        <v>25</v>
      </c>
      <c r="D4" s="18" t="s">
        <v>28</v>
      </c>
      <c r="E4" s="19" t="s">
        <v>26</v>
      </c>
      <c r="F4" s="21" t="s">
        <v>22</v>
      </c>
      <c r="G4" s="35">
        <v>3</v>
      </c>
      <c r="H4" s="35">
        <v>6</v>
      </c>
      <c r="I4" s="35">
        <v>6</v>
      </c>
      <c r="J4" s="35">
        <v>1</v>
      </c>
      <c r="K4" s="35">
        <v>1</v>
      </c>
      <c r="L4" s="35">
        <v>13</v>
      </c>
      <c r="M4" s="35">
        <v>0</v>
      </c>
      <c r="N4" s="45">
        <f t="shared" ref="N4:N10" si="0">SUM(G4:M4)</f>
        <v>30</v>
      </c>
      <c r="O4" s="42" t="s">
        <v>110</v>
      </c>
    </row>
    <row r="5" spans="1:15" ht="29.25" customHeight="1">
      <c r="A5" s="1">
        <v>2</v>
      </c>
      <c r="B5" s="18" t="s">
        <v>18</v>
      </c>
      <c r="C5" s="18" t="s">
        <v>19</v>
      </c>
      <c r="D5" s="18" t="s">
        <v>20</v>
      </c>
      <c r="E5" s="19" t="s">
        <v>21</v>
      </c>
      <c r="F5" s="21" t="s">
        <v>22</v>
      </c>
      <c r="G5" s="16">
        <v>3</v>
      </c>
      <c r="H5" s="16">
        <v>4</v>
      </c>
      <c r="I5" s="16">
        <v>0</v>
      </c>
      <c r="J5" s="16">
        <v>0</v>
      </c>
      <c r="K5" s="16">
        <v>0</v>
      </c>
      <c r="L5" s="16">
        <v>15</v>
      </c>
      <c r="M5" s="16">
        <v>5</v>
      </c>
      <c r="N5" s="17">
        <f t="shared" si="0"/>
        <v>27</v>
      </c>
      <c r="O5" s="34" t="s">
        <v>110</v>
      </c>
    </row>
    <row r="6" spans="1:15" ht="39" customHeight="1">
      <c r="A6" s="1">
        <v>3</v>
      </c>
      <c r="B6" s="18" t="s">
        <v>29</v>
      </c>
      <c r="C6" s="18" t="s">
        <v>28</v>
      </c>
      <c r="D6" s="18" t="s">
        <v>30</v>
      </c>
      <c r="E6" s="19" t="s">
        <v>26</v>
      </c>
      <c r="F6" s="21" t="s">
        <v>22</v>
      </c>
      <c r="G6" s="1">
        <v>4</v>
      </c>
      <c r="H6" s="1">
        <v>2</v>
      </c>
      <c r="I6" s="1">
        <v>3</v>
      </c>
      <c r="J6" s="7">
        <v>8</v>
      </c>
      <c r="K6" s="7">
        <v>0</v>
      </c>
      <c r="L6" s="7">
        <v>1</v>
      </c>
      <c r="M6" s="7">
        <v>2</v>
      </c>
      <c r="N6" s="17">
        <f t="shared" si="0"/>
        <v>20</v>
      </c>
      <c r="O6" s="34" t="s">
        <v>110</v>
      </c>
    </row>
    <row r="7" spans="1:15" ht="41.25" customHeight="1">
      <c r="A7" s="1">
        <v>4</v>
      </c>
      <c r="B7" s="47" t="s">
        <v>109</v>
      </c>
      <c r="C7" s="47" t="s">
        <v>19</v>
      </c>
      <c r="D7" s="47" t="s">
        <v>30</v>
      </c>
      <c r="E7" s="19" t="s">
        <v>26</v>
      </c>
      <c r="F7" s="21" t="s">
        <v>22</v>
      </c>
      <c r="G7" s="1">
        <v>2</v>
      </c>
      <c r="H7" s="1">
        <v>0</v>
      </c>
      <c r="I7" s="1">
        <v>0</v>
      </c>
      <c r="J7" s="1">
        <v>3</v>
      </c>
      <c r="K7" s="1">
        <v>0</v>
      </c>
      <c r="L7" s="1">
        <v>13</v>
      </c>
      <c r="M7" s="1">
        <v>0</v>
      </c>
      <c r="N7" s="17">
        <f t="shared" si="0"/>
        <v>18</v>
      </c>
      <c r="O7" s="34" t="s">
        <v>110</v>
      </c>
    </row>
    <row r="8" spans="1:15" ht="38.25" customHeight="1">
      <c r="A8" s="1">
        <v>5</v>
      </c>
      <c r="B8" s="20" t="s">
        <v>33</v>
      </c>
      <c r="C8" s="20" t="s">
        <v>34</v>
      </c>
      <c r="D8" s="20" t="s">
        <v>35</v>
      </c>
      <c r="E8" s="19" t="s">
        <v>26</v>
      </c>
      <c r="F8" s="21" t="s">
        <v>22</v>
      </c>
      <c r="G8" s="1">
        <v>2</v>
      </c>
      <c r="H8" s="1">
        <v>4</v>
      </c>
      <c r="I8" s="1">
        <v>3</v>
      </c>
      <c r="J8" s="1">
        <v>2</v>
      </c>
      <c r="K8" s="1">
        <v>0</v>
      </c>
      <c r="L8" s="1">
        <v>0</v>
      </c>
      <c r="M8" s="1">
        <v>0</v>
      </c>
      <c r="N8" s="17">
        <f t="shared" si="0"/>
        <v>11</v>
      </c>
      <c r="O8" s="34" t="s">
        <v>110</v>
      </c>
    </row>
    <row r="9" spans="1:15" ht="38.25" customHeight="1">
      <c r="A9" s="1">
        <v>6</v>
      </c>
      <c r="B9" s="20" t="s">
        <v>31</v>
      </c>
      <c r="C9" s="20" t="s">
        <v>32</v>
      </c>
      <c r="D9" s="20" t="s">
        <v>19</v>
      </c>
      <c r="E9" s="19" t="s">
        <v>26</v>
      </c>
      <c r="F9" s="21" t="s">
        <v>22</v>
      </c>
      <c r="G9" s="1">
        <v>3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7">
        <f t="shared" si="0"/>
        <v>5</v>
      </c>
      <c r="O9" s="34" t="s">
        <v>110</v>
      </c>
    </row>
    <row r="10" spans="1:15" ht="32.25" customHeight="1">
      <c r="A10" s="1">
        <v>7</v>
      </c>
      <c r="B10" s="20" t="s">
        <v>23</v>
      </c>
      <c r="C10" s="20" t="s">
        <v>24</v>
      </c>
      <c r="D10" s="20" t="s">
        <v>25</v>
      </c>
      <c r="E10" s="19" t="s">
        <v>26</v>
      </c>
      <c r="F10" s="21" t="s">
        <v>22</v>
      </c>
      <c r="G10" s="2"/>
      <c r="H10" s="1"/>
      <c r="I10" s="1"/>
      <c r="J10" s="1"/>
      <c r="K10" s="1"/>
      <c r="L10" s="1"/>
      <c r="M10" s="1"/>
      <c r="N10" s="17">
        <f t="shared" si="0"/>
        <v>0</v>
      </c>
      <c r="O10" s="1" t="s">
        <v>108</v>
      </c>
    </row>
    <row r="13" spans="1:15" ht="30">
      <c r="B13" s="5" t="s">
        <v>112</v>
      </c>
      <c r="C13" s="3"/>
      <c r="D13" s="5"/>
      <c r="F13" s="5" t="s">
        <v>111</v>
      </c>
    </row>
    <row r="14" spans="1:15">
      <c r="B14" s="5"/>
      <c r="C14" s="3"/>
      <c r="D14" s="5"/>
      <c r="F14" s="5"/>
    </row>
    <row r="15" spans="1:15">
      <c r="B15" s="5" t="s">
        <v>113</v>
      </c>
      <c r="C15" s="3"/>
      <c r="D15" s="5"/>
      <c r="F15" s="5" t="s">
        <v>114</v>
      </c>
    </row>
    <row r="16" spans="1:15">
      <c r="B16" s="5"/>
      <c r="C16" s="3"/>
      <c r="D16" s="5"/>
      <c r="F16" s="5" t="s">
        <v>115</v>
      </c>
    </row>
    <row r="17" spans="2:6">
      <c r="B17" s="5"/>
      <c r="C17" s="3"/>
      <c r="D17" s="5"/>
      <c r="F17" s="5" t="s">
        <v>116</v>
      </c>
    </row>
    <row r="18" spans="2:6">
      <c r="B18" s="5"/>
      <c r="C18" s="3"/>
      <c r="D18" s="5"/>
      <c r="F18" s="5" t="s">
        <v>117</v>
      </c>
    </row>
  </sheetData>
  <mergeCells count="9">
    <mergeCell ref="O2:O3"/>
    <mergeCell ref="J2:M2"/>
    <mergeCell ref="A1:O1"/>
    <mergeCell ref="B2:B3"/>
    <mergeCell ref="A2:A3"/>
    <mergeCell ref="E2:E3"/>
    <mergeCell ref="F2:F3"/>
    <mergeCell ref="G2:I2"/>
    <mergeCell ref="C2:D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7" zoomScale="85" zoomScaleNormal="85" workbookViewId="0">
      <selection activeCell="D6" sqref="D6"/>
    </sheetView>
  </sheetViews>
  <sheetFormatPr defaultRowHeight="15.75"/>
  <cols>
    <col min="1" max="1" width="4" style="14" customWidth="1"/>
    <col min="2" max="2" width="16.5703125" style="13" customWidth="1"/>
    <col min="3" max="3" width="6.42578125" style="13" customWidth="1"/>
    <col min="4" max="4" width="6.7109375" style="13" customWidth="1"/>
    <col min="5" max="5" width="6.85546875" style="38" customWidth="1"/>
    <col min="6" max="6" width="14.7109375" style="39" customWidth="1"/>
    <col min="7" max="7" width="5.28515625" style="13" customWidth="1"/>
    <col min="8" max="8" width="5.7109375" style="13" customWidth="1"/>
    <col min="9" max="9" width="6" style="13" customWidth="1"/>
    <col min="10" max="10" width="6.42578125" style="13" customWidth="1"/>
    <col min="11" max="11" width="6" style="13" customWidth="1"/>
    <col min="12" max="12" width="6.85546875" style="13" customWidth="1"/>
    <col min="13" max="13" width="6.7109375" style="13" customWidth="1"/>
    <col min="14" max="14" width="7.28515625" style="13" customWidth="1"/>
    <col min="15" max="15" width="12" style="13" customWidth="1"/>
    <col min="16" max="16384" width="9.140625" style="13"/>
  </cols>
  <sheetData>
    <row r="1" spans="1:15" ht="25.15" customHeight="1">
      <c r="A1" s="80" t="s">
        <v>121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</row>
    <row r="2" spans="1:15" ht="28.9" customHeight="1">
      <c r="A2" s="87" t="s">
        <v>0</v>
      </c>
      <c r="B2" s="83" t="s">
        <v>1</v>
      </c>
      <c r="C2" s="98" t="s">
        <v>104</v>
      </c>
      <c r="D2" s="91"/>
      <c r="E2" s="85" t="s">
        <v>2</v>
      </c>
      <c r="F2" s="96" t="s">
        <v>3</v>
      </c>
      <c r="G2" s="95" t="s">
        <v>5</v>
      </c>
      <c r="H2" s="95"/>
      <c r="I2" s="95"/>
      <c r="J2" s="95" t="s">
        <v>6</v>
      </c>
      <c r="K2" s="95"/>
      <c r="L2" s="95"/>
      <c r="M2" s="95"/>
      <c r="N2" s="8" t="s">
        <v>16</v>
      </c>
      <c r="O2" s="83" t="s">
        <v>17</v>
      </c>
    </row>
    <row r="3" spans="1:15" ht="35.450000000000003" customHeight="1">
      <c r="A3" s="84"/>
      <c r="B3" s="94"/>
      <c r="C3" s="92"/>
      <c r="D3" s="93"/>
      <c r="E3" s="86"/>
      <c r="F3" s="97"/>
      <c r="G3" s="8" t="s">
        <v>13</v>
      </c>
      <c r="H3" s="8" t="s">
        <v>11</v>
      </c>
      <c r="I3" s="8" t="s">
        <v>12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4</v>
      </c>
      <c r="O3" s="88"/>
    </row>
    <row r="4" spans="1:15" ht="41.25" customHeight="1">
      <c r="A4" s="40">
        <v>1</v>
      </c>
      <c r="B4" s="58" t="s">
        <v>38</v>
      </c>
      <c r="C4" s="58" t="s">
        <v>28</v>
      </c>
      <c r="D4" s="58" t="s">
        <v>32</v>
      </c>
      <c r="E4" s="72" t="s">
        <v>37</v>
      </c>
      <c r="F4" s="27" t="s">
        <v>67</v>
      </c>
      <c r="G4" s="35">
        <v>4</v>
      </c>
      <c r="H4" s="35">
        <v>6</v>
      </c>
      <c r="I4" s="35">
        <v>3</v>
      </c>
      <c r="J4" s="35">
        <v>13</v>
      </c>
      <c r="K4" s="35">
        <v>0</v>
      </c>
      <c r="L4" s="35">
        <v>13</v>
      </c>
      <c r="M4" s="35">
        <v>15</v>
      </c>
      <c r="N4" s="42">
        <f t="shared" ref="N4:N25" si="0">SUM(G4:M4)</f>
        <v>54</v>
      </c>
      <c r="O4" s="43" t="s">
        <v>118</v>
      </c>
    </row>
    <row r="5" spans="1:15" ht="32.450000000000003" customHeight="1">
      <c r="A5" s="40">
        <v>2</v>
      </c>
      <c r="B5" s="49" t="s">
        <v>49</v>
      </c>
      <c r="C5" s="49" t="s">
        <v>50</v>
      </c>
      <c r="D5" s="49" t="s">
        <v>20</v>
      </c>
      <c r="E5" s="73" t="s">
        <v>37</v>
      </c>
      <c r="F5" s="28" t="s">
        <v>22</v>
      </c>
      <c r="G5" s="35">
        <v>2</v>
      </c>
      <c r="H5" s="35">
        <v>4</v>
      </c>
      <c r="I5" s="35">
        <v>6</v>
      </c>
      <c r="J5" s="35">
        <v>11</v>
      </c>
      <c r="K5" s="35">
        <v>4</v>
      </c>
      <c r="L5" s="35">
        <v>15</v>
      </c>
      <c r="M5" s="35">
        <v>12</v>
      </c>
      <c r="N5" s="44">
        <f t="shared" si="0"/>
        <v>54</v>
      </c>
      <c r="O5" s="43" t="s">
        <v>118</v>
      </c>
    </row>
    <row r="6" spans="1:15" ht="32.450000000000003" customHeight="1">
      <c r="A6" s="40">
        <v>3</v>
      </c>
      <c r="B6" s="49" t="s">
        <v>51</v>
      </c>
      <c r="C6" s="49" t="s">
        <v>28</v>
      </c>
      <c r="D6" s="49" t="s">
        <v>50</v>
      </c>
      <c r="E6" s="73" t="s">
        <v>52</v>
      </c>
      <c r="F6" s="28" t="s">
        <v>22</v>
      </c>
      <c r="G6" s="35">
        <v>4</v>
      </c>
      <c r="H6" s="35">
        <v>4</v>
      </c>
      <c r="I6" s="35">
        <v>9</v>
      </c>
      <c r="J6" s="35">
        <v>14</v>
      </c>
      <c r="K6" s="35">
        <v>0</v>
      </c>
      <c r="L6" s="35">
        <v>13</v>
      </c>
      <c r="M6" s="35">
        <v>7</v>
      </c>
      <c r="N6" s="44">
        <f t="shared" si="0"/>
        <v>51</v>
      </c>
      <c r="O6" s="43" t="s">
        <v>119</v>
      </c>
    </row>
    <row r="7" spans="1:15" ht="41.25" customHeight="1">
      <c r="A7" s="40">
        <v>4</v>
      </c>
      <c r="B7" s="22" t="s">
        <v>43</v>
      </c>
      <c r="C7" s="22" t="s">
        <v>44</v>
      </c>
      <c r="D7" s="74" t="s">
        <v>32</v>
      </c>
      <c r="E7" s="72" t="s">
        <v>37</v>
      </c>
      <c r="F7" s="27" t="s">
        <v>67</v>
      </c>
      <c r="G7" s="35">
        <v>4</v>
      </c>
      <c r="H7" s="35">
        <v>6</v>
      </c>
      <c r="I7" s="35">
        <v>9</v>
      </c>
      <c r="J7" s="35">
        <v>10</v>
      </c>
      <c r="K7" s="35">
        <v>0</v>
      </c>
      <c r="L7" s="35">
        <v>15</v>
      </c>
      <c r="M7" s="35">
        <v>6</v>
      </c>
      <c r="N7" s="44">
        <f t="shared" si="0"/>
        <v>50</v>
      </c>
      <c r="O7" s="43" t="s">
        <v>119</v>
      </c>
    </row>
    <row r="8" spans="1:15" ht="41.25" customHeight="1">
      <c r="A8" s="40">
        <v>5</v>
      </c>
      <c r="B8" s="20" t="s">
        <v>51</v>
      </c>
      <c r="C8" s="20" t="s">
        <v>56</v>
      </c>
      <c r="D8" s="20" t="s">
        <v>50</v>
      </c>
      <c r="E8" s="37" t="s">
        <v>52</v>
      </c>
      <c r="F8" s="28" t="s">
        <v>22</v>
      </c>
      <c r="G8" s="35">
        <v>5</v>
      </c>
      <c r="H8" s="35">
        <v>2</v>
      </c>
      <c r="I8" s="35">
        <v>6</v>
      </c>
      <c r="J8" s="35">
        <v>2</v>
      </c>
      <c r="K8" s="35">
        <v>0</v>
      </c>
      <c r="L8" s="35">
        <v>10</v>
      </c>
      <c r="M8" s="35">
        <v>3</v>
      </c>
      <c r="N8" s="44">
        <f t="shared" si="0"/>
        <v>28</v>
      </c>
      <c r="O8" s="44" t="s">
        <v>110</v>
      </c>
    </row>
    <row r="9" spans="1:15" ht="41.25" customHeight="1">
      <c r="A9" s="2">
        <v>6</v>
      </c>
      <c r="B9" s="22" t="s">
        <v>39</v>
      </c>
      <c r="C9" s="22" t="s">
        <v>28</v>
      </c>
      <c r="D9" s="25" t="s">
        <v>19</v>
      </c>
      <c r="E9" s="23" t="s">
        <v>37</v>
      </c>
      <c r="F9" s="27" t="s">
        <v>67</v>
      </c>
      <c r="G9" s="1">
        <v>3</v>
      </c>
      <c r="H9" s="1">
        <v>4</v>
      </c>
      <c r="I9" s="1">
        <v>3</v>
      </c>
      <c r="J9" s="1">
        <v>3</v>
      </c>
      <c r="K9" s="1">
        <v>0</v>
      </c>
      <c r="L9" s="1">
        <v>10</v>
      </c>
      <c r="M9" s="1">
        <v>3</v>
      </c>
      <c r="N9" s="7">
        <f t="shared" si="0"/>
        <v>26</v>
      </c>
      <c r="O9" s="7" t="s">
        <v>110</v>
      </c>
    </row>
    <row r="10" spans="1:15" ht="41.25" customHeight="1">
      <c r="A10" s="2">
        <v>7</v>
      </c>
      <c r="B10" s="20" t="s">
        <v>57</v>
      </c>
      <c r="C10" s="20" t="s">
        <v>56</v>
      </c>
      <c r="D10" s="20" t="s">
        <v>25</v>
      </c>
      <c r="E10" s="37" t="s">
        <v>37</v>
      </c>
      <c r="F10" s="28" t="s">
        <v>22</v>
      </c>
      <c r="G10" s="1">
        <v>2</v>
      </c>
      <c r="H10" s="1">
        <v>2</v>
      </c>
      <c r="I10" s="1">
        <v>3</v>
      </c>
      <c r="J10" s="1">
        <v>0</v>
      </c>
      <c r="K10" s="1">
        <v>0</v>
      </c>
      <c r="L10" s="1">
        <v>13</v>
      </c>
      <c r="M10" s="1">
        <v>0</v>
      </c>
      <c r="N10" s="7">
        <f t="shared" si="0"/>
        <v>20</v>
      </c>
      <c r="O10" s="7" t="s">
        <v>110</v>
      </c>
    </row>
    <row r="11" spans="1:15" ht="41.25" customHeight="1">
      <c r="A11" s="2">
        <v>8</v>
      </c>
      <c r="B11" s="20" t="s">
        <v>62</v>
      </c>
      <c r="C11" s="20" t="s">
        <v>63</v>
      </c>
      <c r="D11" s="20" t="s">
        <v>35</v>
      </c>
      <c r="E11" s="37" t="s">
        <v>37</v>
      </c>
      <c r="F11" s="28" t="s">
        <v>22</v>
      </c>
      <c r="G11" s="1">
        <v>4</v>
      </c>
      <c r="H11" s="1">
        <v>2</v>
      </c>
      <c r="I11" s="1">
        <v>3</v>
      </c>
      <c r="J11" s="1">
        <v>7</v>
      </c>
      <c r="K11" s="1">
        <v>0</v>
      </c>
      <c r="L11" s="1">
        <v>2</v>
      </c>
      <c r="M11" s="1">
        <v>0</v>
      </c>
      <c r="N11" s="7">
        <f t="shared" si="0"/>
        <v>18</v>
      </c>
      <c r="O11" s="7" t="s">
        <v>110</v>
      </c>
    </row>
    <row r="12" spans="1:15" ht="41.25" customHeight="1">
      <c r="A12" s="2">
        <v>9</v>
      </c>
      <c r="B12" s="22" t="s">
        <v>47</v>
      </c>
      <c r="C12" s="22" t="s">
        <v>19</v>
      </c>
      <c r="D12" s="22" t="s">
        <v>28</v>
      </c>
      <c r="E12" s="23" t="s">
        <v>37</v>
      </c>
      <c r="F12" s="27" t="s">
        <v>48</v>
      </c>
      <c r="G12" s="1">
        <v>4</v>
      </c>
      <c r="H12" s="1">
        <v>2</v>
      </c>
      <c r="I12" s="1">
        <v>3</v>
      </c>
      <c r="J12" s="1">
        <v>3</v>
      </c>
      <c r="K12" s="1">
        <v>0</v>
      </c>
      <c r="L12" s="1">
        <v>0</v>
      </c>
      <c r="M12" s="35">
        <v>5</v>
      </c>
      <c r="N12" s="7">
        <f t="shared" si="0"/>
        <v>17</v>
      </c>
      <c r="O12" s="7" t="s">
        <v>110</v>
      </c>
    </row>
    <row r="13" spans="1:15" ht="41.25" customHeight="1">
      <c r="A13" s="2">
        <v>10</v>
      </c>
      <c r="B13" s="18" t="s">
        <v>59</v>
      </c>
      <c r="C13" s="18" t="s">
        <v>30</v>
      </c>
      <c r="D13" s="18" t="s">
        <v>20</v>
      </c>
      <c r="E13" s="37" t="s">
        <v>37</v>
      </c>
      <c r="F13" s="28" t="s">
        <v>22</v>
      </c>
      <c r="G13" s="1">
        <v>2</v>
      </c>
      <c r="H13" s="1">
        <v>2</v>
      </c>
      <c r="I13" s="1">
        <v>0</v>
      </c>
      <c r="J13" s="1">
        <v>2</v>
      </c>
      <c r="K13" s="1">
        <v>0</v>
      </c>
      <c r="L13" s="1">
        <v>10</v>
      </c>
      <c r="M13" s="1">
        <v>0</v>
      </c>
      <c r="N13" s="7">
        <f t="shared" si="0"/>
        <v>16</v>
      </c>
      <c r="O13" s="7" t="s">
        <v>110</v>
      </c>
    </row>
    <row r="14" spans="1:15" ht="37.9" customHeight="1">
      <c r="A14" s="2">
        <v>11</v>
      </c>
      <c r="B14" s="26" t="s">
        <v>46</v>
      </c>
      <c r="C14" s="26" t="s">
        <v>25</v>
      </c>
      <c r="D14" s="26" t="s">
        <v>19</v>
      </c>
      <c r="E14" s="23" t="s">
        <v>37</v>
      </c>
      <c r="F14" s="27" t="s">
        <v>67</v>
      </c>
      <c r="G14" s="1">
        <v>2</v>
      </c>
      <c r="H14" s="1">
        <v>6</v>
      </c>
      <c r="I14" s="1">
        <v>0</v>
      </c>
      <c r="J14" s="1">
        <v>1</v>
      </c>
      <c r="K14" s="1">
        <v>0</v>
      </c>
      <c r="L14" s="1">
        <v>5</v>
      </c>
      <c r="M14" s="1">
        <v>1</v>
      </c>
      <c r="N14" s="7">
        <f t="shared" si="0"/>
        <v>15</v>
      </c>
      <c r="O14" s="7" t="s">
        <v>110</v>
      </c>
    </row>
    <row r="15" spans="1:15" ht="41.25" customHeight="1">
      <c r="A15" s="2">
        <v>12</v>
      </c>
      <c r="B15" s="18" t="s">
        <v>60</v>
      </c>
      <c r="C15" s="18" t="s">
        <v>61</v>
      </c>
      <c r="D15" s="18" t="s">
        <v>35</v>
      </c>
      <c r="E15" s="37" t="s">
        <v>37</v>
      </c>
      <c r="F15" s="28" t="s">
        <v>22</v>
      </c>
      <c r="G15" s="1">
        <v>2</v>
      </c>
      <c r="H15" s="1">
        <v>2</v>
      </c>
      <c r="I15" s="1">
        <v>3</v>
      </c>
      <c r="J15" s="1">
        <v>7</v>
      </c>
      <c r="K15" s="1">
        <v>0</v>
      </c>
      <c r="L15" s="1">
        <v>0</v>
      </c>
      <c r="M15" s="1">
        <v>0</v>
      </c>
      <c r="N15" s="7">
        <f t="shared" si="0"/>
        <v>14</v>
      </c>
      <c r="O15" s="7" t="s">
        <v>110</v>
      </c>
    </row>
    <row r="16" spans="1:15" ht="27.6" customHeight="1">
      <c r="A16" s="2">
        <v>13</v>
      </c>
      <c r="B16" s="26" t="s">
        <v>53</v>
      </c>
      <c r="C16" s="26" t="s">
        <v>19</v>
      </c>
      <c r="D16" s="26"/>
      <c r="E16" s="23">
        <v>10</v>
      </c>
      <c r="F16" s="27" t="s">
        <v>106</v>
      </c>
      <c r="G16" s="1">
        <v>5</v>
      </c>
      <c r="H16" s="1">
        <v>4</v>
      </c>
      <c r="I16" s="1">
        <v>3</v>
      </c>
      <c r="J16" s="1">
        <v>0</v>
      </c>
      <c r="K16" s="1">
        <v>0</v>
      </c>
      <c r="L16" s="1">
        <v>0</v>
      </c>
      <c r="M16" s="1">
        <v>0</v>
      </c>
      <c r="N16" s="7">
        <f t="shared" si="0"/>
        <v>12</v>
      </c>
      <c r="O16" s="7" t="s">
        <v>110</v>
      </c>
    </row>
    <row r="17" spans="1:15" ht="41.25" customHeight="1">
      <c r="A17" s="2">
        <v>14</v>
      </c>
      <c r="B17" s="26" t="s">
        <v>40</v>
      </c>
      <c r="C17" s="26" t="s">
        <v>32</v>
      </c>
      <c r="D17" s="26" t="s">
        <v>28</v>
      </c>
      <c r="E17" s="23" t="s">
        <v>37</v>
      </c>
      <c r="F17" s="27" t="s">
        <v>67</v>
      </c>
      <c r="G17" s="1">
        <v>3</v>
      </c>
      <c r="H17" s="1">
        <v>6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7">
        <f t="shared" si="0"/>
        <v>10</v>
      </c>
      <c r="O17" s="7" t="s">
        <v>110</v>
      </c>
    </row>
    <row r="18" spans="1:15" ht="41.25" customHeight="1">
      <c r="A18" s="2">
        <v>15</v>
      </c>
      <c r="B18" s="26" t="s">
        <v>41</v>
      </c>
      <c r="C18" s="26" t="s">
        <v>28</v>
      </c>
      <c r="D18" s="26" t="s">
        <v>42</v>
      </c>
      <c r="E18" s="23" t="s">
        <v>37</v>
      </c>
      <c r="F18" s="27" t="s">
        <v>67</v>
      </c>
      <c r="G18" s="1">
        <v>2</v>
      </c>
      <c r="H18" s="1">
        <v>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7">
        <f t="shared" si="0"/>
        <v>6</v>
      </c>
      <c r="O18" s="7" t="s">
        <v>110</v>
      </c>
    </row>
    <row r="19" spans="1:15" ht="32.450000000000003" customHeight="1">
      <c r="A19" s="2">
        <v>16</v>
      </c>
      <c r="B19" s="20" t="s">
        <v>58</v>
      </c>
      <c r="C19" s="20" t="s">
        <v>28</v>
      </c>
      <c r="D19" s="20" t="s">
        <v>28</v>
      </c>
      <c r="E19" s="37" t="s">
        <v>52</v>
      </c>
      <c r="F19" s="28" t="s">
        <v>22</v>
      </c>
      <c r="G19" s="1">
        <v>2</v>
      </c>
      <c r="H19" s="1">
        <v>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7">
        <f t="shared" si="0"/>
        <v>6</v>
      </c>
      <c r="O19" s="7" t="s">
        <v>110</v>
      </c>
    </row>
    <row r="20" spans="1:15" ht="41.25" customHeight="1">
      <c r="A20" s="2">
        <v>17</v>
      </c>
      <c r="B20" s="22" t="s">
        <v>36</v>
      </c>
      <c r="C20" s="22" t="s">
        <v>35</v>
      </c>
      <c r="D20" s="22" t="s">
        <v>19</v>
      </c>
      <c r="E20" s="23" t="s">
        <v>37</v>
      </c>
      <c r="F20" s="27" t="s">
        <v>67</v>
      </c>
      <c r="G20" s="1"/>
      <c r="H20" s="1"/>
      <c r="I20" s="1"/>
      <c r="J20" s="1"/>
      <c r="K20" s="1"/>
      <c r="L20" s="1"/>
      <c r="M20" s="1"/>
      <c r="N20" s="34">
        <f t="shared" si="0"/>
        <v>0</v>
      </c>
      <c r="O20" s="1" t="s">
        <v>108</v>
      </c>
    </row>
    <row r="21" spans="1:15" ht="31.15" customHeight="1">
      <c r="A21" s="2">
        <v>18</v>
      </c>
      <c r="B21" s="22" t="s">
        <v>45</v>
      </c>
      <c r="C21" s="22" t="s">
        <v>28</v>
      </c>
      <c r="D21" s="25" t="s">
        <v>20</v>
      </c>
      <c r="E21" s="23" t="s">
        <v>37</v>
      </c>
      <c r="F21" s="27" t="s">
        <v>67</v>
      </c>
      <c r="G21" s="1"/>
      <c r="H21" s="1"/>
      <c r="I21" s="1"/>
      <c r="J21" s="1"/>
      <c r="K21" s="1"/>
      <c r="L21" s="1"/>
      <c r="M21" s="1"/>
      <c r="N21" s="7">
        <f t="shared" si="0"/>
        <v>0</v>
      </c>
      <c r="O21" s="1" t="s">
        <v>108</v>
      </c>
    </row>
    <row r="22" spans="1:15" ht="28.9" customHeight="1">
      <c r="A22" s="2">
        <v>19</v>
      </c>
      <c r="B22" s="22" t="s">
        <v>54</v>
      </c>
      <c r="C22" s="22" t="s">
        <v>55</v>
      </c>
      <c r="D22" s="22"/>
      <c r="E22" s="23">
        <v>10</v>
      </c>
      <c r="F22" s="27" t="s">
        <v>106</v>
      </c>
      <c r="G22" s="1"/>
      <c r="H22" s="1"/>
      <c r="I22" s="1"/>
      <c r="J22" s="1"/>
      <c r="K22" s="1"/>
      <c r="L22" s="1"/>
      <c r="M22" s="1"/>
      <c r="N22" s="7">
        <f t="shared" si="0"/>
        <v>0</v>
      </c>
      <c r="O22" s="1" t="s">
        <v>108</v>
      </c>
    </row>
    <row r="23" spans="1:15" ht="25.9" customHeight="1">
      <c r="A23" s="2">
        <v>20</v>
      </c>
      <c r="B23" s="22" t="s">
        <v>64</v>
      </c>
      <c r="C23" s="22" t="s">
        <v>44</v>
      </c>
      <c r="D23" s="22"/>
      <c r="E23" s="23">
        <v>10</v>
      </c>
      <c r="F23" s="27" t="s">
        <v>106</v>
      </c>
      <c r="G23" s="1"/>
      <c r="H23" s="1"/>
      <c r="I23" s="1"/>
      <c r="J23" s="1"/>
      <c r="K23" s="1"/>
      <c r="L23" s="1"/>
      <c r="M23" s="1"/>
      <c r="N23" s="7">
        <f t="shared" si="0"/>
        <v>0</v>
      </c>
      <c r="O23" s="1" t="s">
        <v>108</v>
      </c>
    </row>
    <row r="24" spans="1:15" ht="25.15" customHeight="1">
      <c r="A24" s="2">
        <v>21</v>
      </c>
      <c r="B24" s="22" t="s">
        <v>65</v>
      </c>
      <c r="C24" s="22" t="s">
        <v>35</v>
      </c>
      <c r="D24" s="22"/>
      <c r="E24" s="23">
        <v>10</v>
      </c>
      <c r="F24" s="27" t="s">
        <v>106</v>
      </c>
      <c r="G24" s="1"/>
      <c r="H24" s="1"/>
      <c r="I24" s="1"/>
      <c r="J24" s="1"/>
      <c r="K24" s="1"/>
      <c r="L24" s="1"/>
      <c r="M24" s="1"/>
      <c r="N24" s="7">
        <f t="shared" si="0"/>
        <v>0</v>
      </c>
      <c r="O24" s="1" t="s">
        <v>108</v>
      </c>
    </row>
    <row r="25" spans="1:15" ht="31.15" customHeight="1">
      <c r="A25" s="2">
        <v>22</v>
      </c>
      <c r="B25" s="22" t="s">
        <v>66</v>
      </c>
      <c r="C25" s="22" t="s">
        <v>25</v>
      </c>
      <c r="D25" s="22" t="s">
        <v>28</v>
      </c>
      <c r="E25" s="23" t="s">
        <v>37</v>
      </c>
      <c r="F25" s="27" t="s">
        <v>48</v>
      </c>
      <c r="G25" s="1"/>
      <c r="H25" s="1"/>
      <c r="I25" s="1"/>
      <c r="J25" s="1"/>
      <c r="K25" s="1"/>
      <c r="L25" s="1"/>
      <c r="M25" s="1"/>
      <c r="N25" s="7">
        <f t="shared" si="0"/>
        <v>0</v>
      </c>
      <c r="O25" s="1" t="s">
        <v>108</v>
      </c>
    </row>
    <row r="26" spans="1:15" ht="27.6" customHeight="1">
      <c r="A26" s="4"/>
      <c r="B26" s="3" t="s">
        <v>112</v>
      </c>
      <c r="C26" s="3"/>
      <c r="D26" s="5"/>
      <c r="E26" s="69"/>
      <c r="F26" s="70"/>
      <c r="G26" s="71"/>
      <c r="H26" s="71"/>
    </row>
    <row r="27" spans="1:15" ht="30.6" customHeight="1">
      <c r="A27" s="4"/>
      <c r="B27" s="5" t="s">
        <v>113</v>
      </c>
      <c r="C27" s="3"/>
      <c r="D27" s="5"/>
      <c r="E27" s="69"/>
      <c r="F27" s="70"/>
      <c r="G27" s="71"/>
      <c r="H27" s="71"/>
    </row>
    <row r="28" spans="1:15">
      <c r="A28" s="4"/>
      <c r="B28" s="5"/>
      <c r="C28" s="3"/>
      <c r="D28" s="5"/>
      <c r="E28" s="69"/>
      <c r="F28" s="70"/>
      <c r="G28" s="71"/>
      <c r="H28" s="71"/>
    </row>
    <row r="29" spans="1:15">
      <c r="A29" s="4"/>
      <c r="B29" s="5"/>
      <c r="C29" s="3"/>
      <c r="D29" s="5"/>
      <c r="E29" s="69"/>
      <c r="F29" s="70"/>
      <c r="G29" s="71"/>
      <c r="H29" s="71"/>
    </row>
    <row r="30" spans="1:15">
      <c r="A30" s="4"/>
      <c r="B30" s="5"/>
      <c r="C30" s="3"/>
      <c r="D30" s="5"/>
      <c r="E30" s="69"/>
      <c r="F30" s="70"/>
      <c r="G30" s="71"/>
      <c r="H30" s="71"/>
    </row>
    <row r="31" spans="1:15">
      <c r="A31" s="4"/>
      <c r="B31" s="71"/>
      <c r="C31" s="71"/>
      <c r="D31" s="71"/>
      <c r="E31" s="69"/>
      <c r="F31" s="70"/>
      <c r="G31" s="71"/>
      <c r="H31" s="71"/>
    </row>
    <row r="32" spans="1:15">
      <c r="A32" s="4"/>
      <c r="B32" s="71"/>
      <c r="C32" s="71"/>
      <c r="D32" s="71"/>
      <c r="E32" s="69"/>
      <c r="F32" s="70"/>
      <c r="G32" s="71"/>
      <c r="H32" s="71"/>
    </row>
    <row r="33" spans="1:8">
      <c r="A33" s="4"/>
      <c r="B33" s="71"/>
      <c r="C33" s="71"/>
      <c r="D33" s="71"/>
      <c r="E33" s="69"/>
      <c r="F33" s="70"/>
      <c r="G33" s="71"/>
      <c r="H33" s="71"/>
    </row>
  </sheetData>
  <autoFilter ref="A3:O25"/>
  <mergeCells count="9">
    <mergeCell ref="O2:O3"/>
    <mergeCell ref="B2:B3"/>
    <mergeCell ref="A2:A3"/>
    <mergeCell ref="A1:O1"/>
    <mergeCell ref="G2:I2"/>
    <mergeCell ref="J2:M2"/>
    <mergeCell ref="F2:F3"/>
    <mergeCell ref="E2:E3"/>
    <mergeCell ref="C2:D3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G6" sqref="G6"/>
    </sheetView>
  </sheetViews>
  <sheetFormatPr defaultRowHeight="15"/>
  <cols>
    <col min="1" max="1" width="4.85546875" style="5" customWidth="1"/>
    <col min="2" max="2" width="20.140625" style="5" customWidth="1"/>
    <col min="3" max="3" width="7.42578125" style="3" customWidth="1"/>
    <col min="4" max="4" width="6.28515625" style="5" customWidth="1"/>
    <col min="5" max="5" width="6.140625" style="5" customWidth="1"/>
    <col min="6" max="6" width="27.28515625" style="5" customWidth="1"/>
    <col min="7" max="7" width="4.85546875" style="5" customWidth="1"/>
    <col min="8" max="8" width="5.7109375" style="5" customWidth="1"/>
    <col min="9" max="10" width="5.85546875" style="5" customWidth="1"/>
    <col min="11" max="11" width="5.42578125" style="5" customWidth="1"/>
    <col min="12" max="12" width="6" style="5" customWidth="1"/>
    <col min="13" max="13" width="4.5703125" style="5" customWidth="1"/>
    <col min="14" max="14" width="6.28515625" style="5" customWidth="1"/>
    <col min="15" max="15" width="13.7109375" style="5" customWidth="1"/>
    <col min="16" max="16384" width="9.140625" style="5"/>
  </cols>
  <sheetData>
    <row r="1" spans="1:15" ht="18.75">
      <c r="A1" s="80" t="s">
        <v>120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</row>
    <row r="2" spans="1:15" s="6" customFormat="1" ht="27.75" customHeight="1">
      <c r="A2" s="83" t="s">
        <v>0</v>
      </c>
      <c r="B2" s="83" t="s">
        <v>1</v>
      </c>
      <c r="C2" s="98" t="s">
        <v>104</v>
      </c>
      <c r="D2" s="91"/>
      <c r="E2" s="87" t="s">
        <v>2</v>
      </c>
      <c r="F2" s="89" t="s">
        <v>3</v>
      </c>
      <c r="G2" s="101" t="s">
        <v>5</v>
      </c>
      <c r="H2" s="101"/>
      <c r="I2" s="101"/>
      <c r="J2" s="101" t="s">
        <v>6</v>
      </c>
      <c r="K2" s="101"/>
      <c r="L2" s="101"/>
      <c r="M2" s="101"/>
      <c r="N2" s="8" t="s">
        <v>14</v>
      </c>
      <c r="O2" s="99" t="s">
        <v>17</v>
      </c>
    </row>
    <row r="3" spans="1:15" s="6" customFormat="1" ht="27.75" customHeight="1">
      <c r="A3" s="88"/>
      <c r="B3" s="88"/>
      <c r="C3" s="92"/>
      <c r="D3" s="93"/>
      <c r="E3" s="88"/>
      <c r="F3" s="88"/>
      <c r="G3" s="30" t="s">
        <v>13</v>
      </c>
      <c r="H3" s="30" t="s">
        <v>11</v>
      </c>
      <c r="I3" s="30" t="s">
        <v>12</v>
      </c>
      <c r="J3" s="30" t="s">
        <v>7</v>
      </c>
      <c r="K3" s="30" t="s">
        <v>8</v>
      </c>
      <c r="L3" s="30" t="s">
        <v>9</v>
      </c>
      <c r="M3" s="30" t="s">
        <v>10</v>
      </c>
      <c r="N3" s="8" t="s">
        <v>4</v>
      </c>
      <c r="O3" s="100"/>
    </row>
    <row r="4" spans="1:15" ht="27.75" customHeight="1">
      <c r="A4" s="50">
        <v>1</v>
      </c>
      <c r="B4" s="51" t="s">
        <v>76</v>
      </c>
      <c r="C4" s="52" t="s">
        <v>44</v>
      </c>
      <c r="D4" s="52" t="s">
        <v>20</v>
      </c>
      <c r="E4" s="53" t="s">
        <v>70</v>
      </c>
      <c r="F4" s="52" t="s">
        <v>22</v>
      </c>
      <c r="G4" s="52">
        <v>4</v>
      </c>
      <c r="H4" s="52">
        <v>7</v>
      </c>
      <c r="I4" s="52">
        <v>6</v>
      </c>
      <c r="J4" s="52">
        <v>13</v>
      </c>
      <c r="K4" s="52">
        <v>8</v>
      </c>
      <c r="L4" s="52">
        <v>15</v>
      </c>
      <c r="M4" s="52">
        <v>12</v>
      </c>
      <c r="N4" s="48">
        <f t="shared" ref="N4:N27" si="0">SUM(G4:M4)</f>
        <v>65</v>
      </c>
      <c r="O4" s="43" t="s">
        <v>118</v>
      </c>
    </row>
    <row r="5" spans="1:15" ht="27.75" customHeight="1">
      <c r="A5" s="52">
        <v>2</v>
      </c>
      <c r="B5" s="41" t="s">
        <v>72</v>
      </c>
      <c r="C5" s="54" t="s">
        <v>63</v>
      </c>
      <c r="D5" s="54"/>
      <c r="E5" s="55">
        <v>11</v>
      </c>
      <c r="F5" s="50" t="s">
        <v>106</v>
      </c>
      <c r="G5" s="50">
        <v>2</v>
      </c>
      <c r="H5" s="50">
        <v>4</v>
      </c>
      <c r="I5" s="50">
        <v>6</v>
      </c>
      <c r="J5" s="50">
        <v>8</v>
      </c>
      <c r="K5" s="50">
        <v>10</v>
      </c>
      <c r="L5" s="50">
        <v>15</v>
      </c>
      <c r="M5" s="50">
        <v>10</v>
      </c>
      <c r="N5" s="56">
        <f t="shared" si="0"/>
        <v>55</v>
      </c>
      <c r="O5" s="43" t="s">
        <v>119</v>
      </c>
    </row>
    <row r="6" spans="1:15" ht="27.75" customHeight="1">
      <c r="A6" s="52">
        <v>3</v>
      </c>
      <c r="B6" s="22" t="s">
        <v>75</v>
      </c>
      <c r="C6" s="24" t="s">
        <v>20</v>
      </c>
      <c r="D6" s="32"/>
      <c r="E6" s="57">
        <v>11</v>
      </c>
      <c r="F6" s="52" t="s">
        <v>106</v>
      </c>
      <c r="G6" s="52">
        <v>4</v>
      </c>
      <c r="H6" s="52">
        <v>2</v>
      </c>
      <c r="I6" s="52">
        <v>0</v>
      </c>
      <c r="J6" s="52">
        <v>0</v>
      </c>
      <c r="K6" s="52">
        <v>6</v>
      </c>
      <c r="L6" s="52">
        <v>10</v>
      </c>
      <c r="M6" s="52">
        <v>1</v>
      </c>
      <c r="N6" s="48">
        <f t="shared" si="0"/>
        <v>23</v>
      </c>
      <c r="O6" s="48" t="s">
        <v>110</v>
      </c>
    </row>
    <row r="7" spans="1:15" ht="27.75" customHeight="1">
      <c r="A7" s="50">
        <v>4</v>
      </c>
      <c r="B7" s="58" t="s">
        <v>68</v>
      </c>
      <c r="C7" s="54" t="s">
        <v>28</v>
      </c>
      <c r="D7" s="54" t="s">
        <v>69</v>
      </c>
      <c r="E7" s="55" t="s">
        <v>70</v>
      </c>
      <c r="F7" s="55" t="s">
        <v>22</v>
      </c>
      <c r="G7" s="50">
        <v>2</v>
      </c>
      <c r="H7" s="50">
        <v>6</v>
      </c>
      <c r="I7" s="50">
        <v>6</v>
      </c>
      <c r="J7" s="50">
        <v>5</v>
      </c>
      <c r="K7" s="50">
        <v>1</v>
      </c>
      <c r="L7" s="50">
        <v>0</v>
      </c>
      <c r="M7" s="50">
        <v>1</v>
      </c>
      <c r="N7" s="56">
        <f t="shared" si="0"/>
        <v>21</v>
      </c>
      <c r="O7" s="56" t="s">
        <v>110</v>
      </c>
    </row>
    <row r="8" spans="1:15" ht="27.75" customHeight="1">
      <c r="A8" s="52">
        <v>5</v>
      </c>
      <c r="B8" s="59" t="s">
        <v>83</v>
      </c>
      <c r="C8" s="52" t="s">
        <v>84</v>
      </c>
      <c r="D8" s="52" t="s">
        <v>20</v>
      </c>
      <c r="E8" s="53" t="s">
        <v>81</v>
      </c>
      <c r="F8" s="52" t="s">
        <v>22</v>
      </c>
      <c r="G8" s="52">
        <v>3</v>
      </c>
      <c r="H8" s="52">
        <v>4</v>
      </c>
      <c r="I8" s="52">
        <v>3</v>
      </c>
      <c r="J8" s="52">
        <v>4</v>
      </c>
      <c r="K8" s="52">
        <v>0</v>
      </c>
      <c r="L8" s="52">
        <v>3</v>
      </c>
      <c r="M8" s="52">
        <v>0</v>
      </c>
      <c r="N8" s="48">
        <f t="shared" si="0"/>
        <v>17</v>
      </c>
      <c r="O8" s="48" t="s">
        <v>110</v>
      </c>
    </row>
    <row r="9" spans="1:15" ht="27.75" customHeight="1">
      <c r="A9" s="60">
        <v>6</v>
      </c>
      <c r="B9" s="61" t="s">
        <v>82</v>
      </c>
      <c r="C9" s="50" t="s">
        <v>20</v>
      </c>
      <c r="D9" s="50" t="s">
        <v>42</v>
      </c>
      <c r="E9" s="62" t="s">
        <v>81</v>
      </c>
      <c r="F9" s="50" t="s">
        <v>22</v>
      </c>
      <c r="G9" s="60">
        <v>4</v>
      </c>
      <c r="H9" s="60">
        <v>4</v>
      </c>
      <c r="I9" s="60">
        <v>6</v>
      </c>
      <c r="J9" s="60">
        <v>2</v>
      </c>
      <c r="K9" s="60">
        <v>0</v>
      </c>
      <c r="L9" s="60">
        <v>0</v>
      </c>
      <c r="M9" s="60">
        <v>0</v>
      </c>
      <c r="N9" s="63">
        <f t="shared" si="0"/>
        <v>16</v>
      </c>
      <c r="O9" s="63" t="s">
        <v>110</v>
      </c>
    </row>
    <row r="10" spans="1:15" ht="27.75" customHeight="1">
      <c r="A10" s="64">
        <v>7</v>
      </c>
      <c r="B10" s="22" t="s">
        <v>86</v>
      </c>
      <c r="C10" s="24" t="s">
        <v>28</v>
      </c>
      <c r="D10" s="33" t="s">
        <v>50</v>
      </c>
      <c r="E10" s="55">
        <v>11</v>
      </c>
      <c r="F10" s="55" t="s">
        <v>107</v>
      </c>
      <c r="G10" s="60">
        <v>1</v>
      </c>
      <c r="H10" s="60">
        <v>0</v>
      </c>
      <c r="I10" s="60">
        <v>3</v>
      </c>
      <c r="J10" s="60">
        <v>2</v>
      </c>
      <c r="K10" s="60">
        <v>0</v>
      </c>
      <c r="L10" s="60">
        <v>10</v>
      </c>
      <c r="M10" s="60">
        <v>0</v>
      </c>
      <c r="N10" s="63">
        <f t="shared" si="0"/>
        <v>16</v>
      </c>
      <c r="O10" s="63" t="s">
        <v>110</v>
      </c>
    </row>
    <row r="11" spans="1:15" ht="27.75" customHeight="1">
      <c r="A11" s="64">
        <v>8</v>
      </c>
      <c r="B11" s="22" t="s">
        <v>77</v>
      </c>
      <c r="C11" s="24" t="s">
        <v>78</v>
      </c>
      <c r="D11" s="24"/>
      <c r="E11" s="57">
        <v>11</v>
      </c>
      <c r="F11" s="52" t="s">
        <v>106</v>
      </c>
      <c r="G11" s="64">
        <v>4</v>
      </c>
      <c r="H11" s="64">
        <v>4</v>
      </c>
      <c r="I11" s="64">
        <v>3</v>
      </c>
      <c r="J11" s="64">
        <v>3</v>
      </c>
      <c r="K11" s="64">
        <v>0</v>
      </c>
      <c r="L11" s="64">
        <v>0</v>
      </c>
      <c r="M11" s="64">
        <v>0</v>
      </c>
      <c r="N11" s="36">
        <f t="shared" si="0"/>
        <v>14</v>
      </c>
      <c r="O11" s="36" t="s">
        <v>110</v>
      </c>
    </row>
    <row r="12" spans="1:15" ht="27.75" customHeight="1">
      <c r="A12" s="60">
        <v>9</v>
      </c>
      <c r="B12" s="61" t="s">
        <v>85</v>
      </c>
      <c r="C12" s="50" t="s">
        <v>32</v>
      </c>
      <c r="D12" s="50" t="s">
        <v>42</v>
      </c>
      <c r="E12" s="62" t="s">
        <v>81</v>
      </c>
      <c r="F12" s="50" t="s">
        <v>22</v>
      </c>
      <c r="G12" s="60">
        <v>1</v>
      </c>
      <c r="H12" s="60">
        <v>2</v>
      </c>
      <c r="I12" s="60">
        <v>3</v>
      </c>
      <c r="J12" s="60">
        <v>6</v>
      </c>
      <c r="K12" s="60">
        <v>0</v>
      </c>
      <c r="L12" s="60">
        <v>0</v>
      </c>
      <c r="M12" s="60">
        <v>1</v>
      </c>
      <c r="N12" s="63">
        <f t="shared" si="0"/>
        <v>13</v>
      </c>
      <c r="O12" s="63" t="s">
        <v>110</v>
      </c>
    </row>
    <row r="13" spans="1:15" ht="27.75" customHeight="1">
      <c r="A13" s="64">
        <v>10</v>
      </c>
      <c r="B13" s="22" t="s">
        <v>102</v>
      </c>
      <c r="C13" s="24" t="s">
        <v>28</v>
      </c>
      <c r="D13" s="24" t="s">
        <v>55</v>
      </c>
      <c r="E13" s="65">
        <v>11</v>
      </c>
      <c r="F13" s="66" t="s">
        <v>101</v>
      </c>
      <c r="G13" s="29">
        <v>4</v>
      </c>
      <c r="H13" s="29">
        <v>6</v>
      </c>
      <c r="I13" s="29">
        <v>0</v>
      </c>
      <c r="J13" s="29">
        <v>1</v>
      </c>
      <c r="K13" s="29">
        <v>0</v>
      </c>
      <c r="L13" s="29">
        <v>0</v>
      </c>
      <c r="M13" s="29">
        <v>0</v>
      </c>
      <c r="N13" s="15">
        <f t="shared" si="0"/>
        <v>11</v>
      </c>
      <c r="O13" s="63" t="s">
        <v>110</v>
      </c>
    </row>
    <row r="14" spans="1:15" ht="27.75" customHeight="1">
      <c r="A14" s="64">
        <v>11</v>
      </c>
      <c r="B14" s="59" t="s">
        <v>79</v>
      </c>
      <c r="C14" s="52" t="s">
        <v>20</v>
      </c>
      <c r="D14" s="52" t="s">
        <v>80</v>
      </c>
      <c r="E14" s="53" t="s">
        <v>81</v>
      </c>
      <c r="F14" s="52" t="s">
        <v>22</v>
      </c>
      <c r="G14" s="64">
        <v>3</v>
      </c>
      <c r="H14" s="64">
        <v>2</v>
      </c>
      <c r="I14" s="64">
        <v>3</v>
      </c>
      <c r="J14" s="64">
        <v>1</v>
      </c>
      <c r="K14" s="64">
        <v>0</v>
      </c>
      <c r="L14" s="64">
        <v>1</v>
      </c>
      <c r="M14" s="64">
        <v>0</v>
      </c>
      <c r="N14" s="36">
        <f t="shared" si="0"/>
        <v>10</v>
      </c>
      <c r="O14" s="36" t="s">
        <v>110</v>
      </c>
    </row>
    <row r="15" spans="1:15" ht="27.75" customHeight="1">
      <c r="A15" s="60">
        <v>12</v>
      </c>
      <c r="B15" s="58" t="s">
        <v>93</v>
      </c>
      <c r="C15" s="54" t="s">
        <v>32</v>
      </c>
      <c r="D15" s="54" t="s">
        <v>42</v>
      </c>
      <c r="E15" s="55">
        <v>11</v>
      </c>
      <c r="F15" s="55" t="s">
        <v>94</v>
      </c>
      <c r="G15" s="29">
        <v>2</v>
      </c>
      <c r="H15" s="29">
        <v>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15">
        <f t="shared" si="0"/>
        <v>8</v>
      </c>
      <c r="O15" s="63" t="s">
        <v>110</v>
      </c>
    </row>
    <row r="16" spans="1:15" ht="27.75" customHeight="1">
      <c r="A16" s="64">
        <v>13</v>
      </c>
      <c r="B16" s="22" t="s">
        <v>97</v>
      </c>
      <c r="C16" s="24" t="s">
        <v>19</v>
      </c>
      <c r="D16" s="24" t="s">
        <v>20</v>
      </c>
      <c r="E16" s="57">
        <v>11</v>
      </c>
      <c r="F16" s="57" t="s">
        <v>98</v>
      </c>
      <c r="G16" s="67">
        <v>3</v>
      </c>
      <c r="H16" s="67">
        <v>2</v>
      </c>
      <c r="I16" s="67">
        <v>3</v>
      </c>
      <c r="J16" s="67">
        <v>0</v>
      </c>
      <c r="K16" s="67">
        <v>0</v>
      </c>
      <c r="L16" s="67">
        <v>0</v>
      </c>
      <c r="M16" s="67">
        <v>0</v>
      </c>
      <c r="N16" s="68">
        <f t="shared" si="0"/>
        <v>8</v>
      </c>
      <c r="O16" s="36" t="s">
        <v>110</v>
      </c>
    </row>
    <row r="17" spans="1:15" ht="27.75" customHeight="1">
      <c r="A17" s="60">
        <v>14</v>
      </c>
      <c r="B17" s="58" t="s">
        <v>87</v>
      </c>
      <c r="C17" s="54" t="s">
        <v>88</v>
      </c>
      <c r="D17" s="33" t="s">
        <v>89</v>
      </c>
      <c r="E17" s="55">
        <v>11</v>
      </c>
      <c r="F17" s="55" t="s">
        <v>107</v>
      </c>
      <c r="G17" s="60">
        <v>2</v>
      </c>
      <c r="H17" s="60">
        <v>2</v>
      </c>
      <c r="I17" s="60">
        <v>3</v>
      </c>
      <c r="J17" s="60">
        <v>0</v>
      </c>
      <c r="K17" s="60">
        <v>0</v>
      </c>
      <c r="L17" s="60">
        <v>0</v>
      </c>
      <c r="M17" s="60">
        <v>0</v>
      </c>
      <c r="N17" s="63">
        <f t="shared" si="0"/>
        <v>7</v>
      </c>
      <c r="O17" s="63" t="s">
        <v>110</v>
      </c>
    </row>
    <row r="18" spans="1:15" ht="36.75" customHeight="1">
      <c r="A18" s="64">
        <v>15</v>
      </c>
      <c r="B18" s="22" t="s">
        <v>99</v>
      </c>
      <c r="C18" s="24" t="s">
        <v>32</v>
      </c>
      <c r="D18" s="24" t="s">
        <v>28</v>
      </c>
      <c r="E18" s="57">
        <v>11</v>
      </c>
      <c r="F18" s="57" t="s">
        <v>98</v>
      </c>
      <c r="G18" s="67">
        <v>1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f t="shared" si="0"/>
        <v>1</v>
      </c>
      <c r="O18" s="36" t="s">
        <v>110</v>
      </c>
    </row>
    <row r="19" spans="1:15" ht="30">
      <c r="A19" s="60">
        <v>16</v>
      </c>
      <c r="B19" s="58" t="s">
        <v>71</v>
      </c>
      <c r="C19" s="54" t="s">
        <v>20</v>
      </c>
      <c r="D19" s="54" t="s">
        <v>28</v>
      </c>
      <c r="E19" s="55" t="s">
        <v>70</v>
      </c>
      <c r="F19" s="55" t="s">
        <v>22</v>
      </c>
      <c r="G19" s="29"/>
      <c r="H19" s="60"/>
      <c r="I19" s="60"/>
      <c r="J19" s="60"/>
      <c r="K19" s="60"/>
      <c r="L19" s="60"/>
      <c r="M19" s="60"/>
      <c r="N19" s="63">
        <f t="shared" si="0"/>
        <v>0</v>
      </c>
      <c r="O19" s="64" t="s">
        <v>108</v>
      </c>
    </row>
    <row r="20" spans="1:15" ht="22.5" customHeight="1">
      <c r="A20" s="64">
        <v>17</v>
      </c>
      <c r="B20" s="22" t="s">
        <v>73</v>
      </c>
      <c r="C20" s="24" t="s">
        <v>28</v>
      </c>
      <c r="D20" s="24" t="s">
        <v>69</v>
      </c>
      <c r="E20" s="57" t="s">
        <v>70</v>
      </c>
      <c r="F20" s="57" t="s">
        <v>22</v>
      </c>
      <c r="G20" s="67"/>
      <c r="H20" s="64"/>
      <c r="I20" s="64"/>
      <c r="J20" s="64"/>
      <c r="K20" s="64"/>
      <c r="L20" s="64"/>
      <c r="M20" s="64"/>
      <c r="N20" s="36">
        <f t="shared" si="0"/>
        <v>0</v>
      </c>
      <c r="O20" s="60" t="s">
        <v>108</v>
      </c>
    </row>
    <row r="21" spans="1:15" ht="30">
      <c r="A21" s="60">
        <v>18</v>
      </c>
      <c r="B21" s="58" t="s">
        <v>74</v>
      </c>
      <c r="C21" s="54" t="s">
        <v>28</v>
      </c>
      <c r="D21" s="54" t="s">
        <v>28</v>
      </c>
      <c r="E21" s="55" t="s">
        <v>70</v>
      </c>
      <c r="F21" s="55" t="s">
        <v>22</v>
      </c>
      <c r="G21" s="29"/>
      <c r="H21" s="60"/>
      <c r="I21" s="60"/>
      <c r="J21" s="60"/>
      <c r="K21" s="60"/>
      <c r="L21" s="60"/>
      <c r="M21" s="60"/>
      <c r="N21" s="63">
        <f t="shared" si="0"/>
        <v>0</v>
      </c>
      <c r="O21" s="64" t="s">
        <v>108</v>
      </c>
    </row>
    <row r="22" spans="1:15" ht="30">
      <c r="A22" s="64">
        <v>19</v>
      </c>
      <c r="B22" s="22" t="s">
        <v>90</v>
      </c>
      <c r="C22" s="24" t="s">
        <v>63</v>
      </c>
      <c r="D22" s="24" t="s">
        <v>91</v>
      </c>
      <c r="E22" s="57" t="s">
        <v>70</v>
      </c>
      <c r="F22" s="57" t="s">
        <v>48</v>
      </c>
      <c r="G22" s="67"/>
      <c r="H22" s="64"/>
      <c r="I22" s="64"/>
      <c r="J22" s="64"/>
      <c r="K22" s="64"/>
      <c r="L22" s="64"/>
      <c r="M22" s="64"/>
      <c r="N22" s="36">
        <f t="shared" si="0"/>
        <v>0</v>
      </c>
      <c r="O22" s="60" t="s">
        <v>108</v>
      </c>
    </row>
    <row r="23" spans="1:15" ht="30">
      <c r="A23" s="60">
        <v>20</v>
      </c>
      <c r="B23" s="58" t="s">
        <v>92</v>
      </c>
      <c r="C23" s="54" t="s">
        <v>28</v>
      </c>
      <c r="D23" s="33" t="s">
        <v>42</v>
      </c>
      <c r="E23" s="55">
        <v>11</v>
      </c>
      <c r="F23" s="55" t="s">
        <v>107</v>
      </c>
      <c r="G23" s="29"/>
      <c r="H23" s="29"/>
      <c r="I23" s="29"/>
      <c r="J23" s="29"/>
      <c r="K23" s="29"/>
      <c r="L23" s="29"/>
      <c r="M23" s="29"/>
      <c r="N23" s="15">
        <f t="shared" si="0"/>
        <v>0</v>
      </c>
      <c r="O23" s="67" t="s">
        <v>108</v>
      </c>
    </row>
    <row r="24" spans="1:15" ht="30">
      <c r="A24" s="64">
        <v>21</v>
      </c>
      <c r="B24" s="22" t="s">
        <v>95</v>
      </c>
      <c r="C24" s="24" t="s">
        <v>28</v>
      </c>
      <c r="D24" s="24" t="s">
        <v>35</v>
      </c>
      <c r="E24" s="57">
        <v>11</v>
      </c>
      <c r="F24" s="57" t="s">
        <v>94</v>
      </c>
      <c r="G24" s="67"/>
      <c r="H24" s="67"/>
      <c r="I24" s="67"/>
      <c r="J24" s="67"/>
      <c r="K24" s="67"/>
      <c r="L24" s="67"/>
      <c r="M24" s="67"/>
      <c r="N24" s="68">
        <f t="shared" si="0"/>
        <v>0</v>
      </c>
      <c r="O24" s="29" t="s">
        <v>108</v>
      </c>
    </row>
    <row r="25" spans="1:15" ht="30">
      <c r="A25" s="60">
        <v>22</v>
      </c>
      <c r="B25" s="58" t="s">
        <v>96</v>
      </c>
      <c r="C25" s="54" t="s">
        <v>20</v>
      </c>
      <c r="D25" s="54"/>
      <c r="E25" s="55">
        <v>11</v>
      </c>
      <c r="F25" s="50" t="s">
        <v>106</v>
      </c>
      <c r="G25" s="29"/>
      <c r="H25" s="29"/>
      <c r="I25" s="29"/>
      <c r="J25" s="29"/>
      <c r="K25" s="29"/>
      <c r="L25" s="29"/>
      <c r="M25" s="29"/>
      <c r="N25" s="15">
        <f t="shared" si="0"/>
        <v>0</v>
      </c>
      <c r="O25" s="67" t="s">
        <v>108</v>
      </c>
    </row>
    <row r="26" spans="1:15" ht="30">
      <c r="A26" s="64">
        <v>23</v>
      </c>
      <c r="B26" s="22" t="s">
        <v>100</v>
      </c>
      <c r="C26" s="24" t="s">
        <v>28</v>
      </c>
      <c r="D26" s="24" t="s">
        <v>42</v>
      </c>
      <c r="E26" s="65">
        <v>11</v>
      </c>
      <c r="F26" s="66" t="s">
        <v>101</v>
      </c>
      <c r="G26" s="29"/>
      <c r="H26" s="29"/>
      <c r="I26" s="29"/>
      <c r="J26" s="29"/>
      <c r="K26" s="29"/>
      <c r="L26" s="29"/>
      <c r="M26" s="29"/>
      <c r="N26" s="15">
        <f t="shared" si="0"/>
        <v>0</v>
      </c>
      <c r="O26" s="67" t="s">
        <v>108</v>
      </c>
    </row>
    <row r="27" spans="1:15" ht="30">
      <c r="A27" s="64">
        <v>24</v>
      </c>
      <c r="B27" s="22" t="s">
        <v>103</v>
      </c>
      <c r="C27" s="24" t="s">
        <v>28</v>
      </c>
      <c r="D27" s="24" t="s">
        <v>35</v>
      </c>
      <c r="E27" s="65">
        <v>11</v>
      </c>
      <c r="F27" s="66" t="s">
        <v>101</v>
      </c>
      <c r="G27" s="29"/>
      <c r="H27" s="29"/>
      <c r="I27" s="29"/>
      <c r="J27" s="29"/>
      <c r="K27" s="29"/>
      <c r="L27" s="29"/>
      <c r="M27" s="29"/>
      <c r="N27" s="15">
        <f t="shared" si="0"/>
        <v>0</v>
      </c>
      <c r="O27" s="67" t="s">
        <v>108</v>
      </c>
    </row>
    <row r="30" spans="1:15">
      <c r="B30" s="5" t="s">
        <v>112</v>
      </c>
    </row>
    <row r="32" spans="1:15">
      <c r="B32" s="5" t="s">
        <v>113</v>
      </c>
    </row>
  </sheetData>
  <autoFilter ref="A3:O27">
    <filterColumn colId="2" showButton="0"/>
  </autoFilter>
  <mergeCells count="9">
    <mergeCell ref="O2:O3"/>
    <mergeCell ref="A1:O1"/>
    <mergeCell ref="J2:M2"/>
    <mergeCell ref="A2:A3"/>
    <mergeCell ref="B2:B3"/>
    <mergeCell ref="E2:E3"/>
    <mergeCell ref="F2:F3"/>
    <mergeCell ref="G2:I2"/>
    <mergeCell ref="C2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User</cp:lastModifiedBy>
  <cp:lastPrinted>2018-10-30T16:51:18Z</cp:lastPrinted>
  <dcterms:created xsi:type="dcterms:W3CDTF">2017-12-10T12:16:56Z</dcterms:created>
  <dcterms:modified xsi:type="dcterms:W3CDTF">2018-11-23T10:56:26Z</dcterms:modified>
</cp:coreProperties>
</file>