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540" windowWidth="19440" windowHeight="7215" activeTab="3"/>
  </bookViews>
  <sheets>
    <sheet name="8кл" sheetId="7" r:id="rId1"/>
    <sheet name="9кл" sheetId="6" r:id="rId2"/>
    <sheet name="10кл" sheetId="5" r:id="rId3"/>
    <sheet name="11кл" sheetId="4" r:id="rId4"/>
  </sheets>
  <definedNames>
    <definedName name="_xlnm._FilterDatabase" localSheetId="2" hidden="1">'10кл'!$D$1:$D$45</definedName>
    <definedName name="_xlnm._FilterDatabase" localSheetId="3" hidden="1">'11кл'!$D$1:$D$32</definedName>
    <definedName name="_xlnm._FilterDatabase" localSheetId="0" hidden="1">'8кл'!$D$1:$D$43</definedName>
    <definedName name="_xlnm._FilterDatabase" localSheetId="1" hidden="1">'9кл'!$D$1:$D$43</definedName>
  </definedNames>
  <calcPr calcId="145621"/>
</workbook>
</file>

<file path=xl/calcChain.xml><?xml version="1.0" encoding="utf-8"?>
<calcChain xmlns="http://schemas.openxmlformats.org/spreadsheetml/2006/main">
  <c r="J23" i="5" l="1"/>
  <c r="J15" i="5"/>
  <c r="J7" i="5"/>
  <c r="J22" i="5"/>
  <c r="J27" i="5"/>
  <c r="J29" i="5"/>
  <c r="J37" i="5"/>
  <c r="J18" i="5"/>
  <c r="J28" i="5"/>
  <c r="J19" i="5"/>
  <c r="J16" i="5"/>
  <c r="J32" i="5"/>
  <c r="J14" i="5"/>
  <c r="J36" i="5"/>
  <c r="J21" i="5"/>
  <c r="J13" i="5"/>
  <c r="J30" i="5"/>
  <c r="J9" i="5"/>
  <c r="J11" i="5"/>
  <c r="J8" i="5"/>
  <c r="J24" i="5"/>
  <c r="J20" i="5"/>
  <c r="J6" i="5"/>
  <c r="J17" i="5"/>
  <c r="J12" i="5"/>
  <c r="J5" i="5"/>
  <c r="J25" i="5"/>
  <c r="J33" i="5"/>
  <c r="J31" i="5"/>
  <c r="J26" i="5"/>
  <c r="J10" i="5"/>
  <c r="J34" i="5"/>
  <c r="J35" i="5"/>
  <c r="J20" i="7"/>
  <c r="J14" i="7"/>
  <c r="J25" i="7"/>
  <c r="J30" i="7"/>
  <c r="J28" i="7"/>
  <c r="J19" i="7"/>
  <c r="J39" i="7"/>
  <c r="J16" i="7"/>
  <c r="J6" i="7"/>
  <c r="J13" i="7"/>
  <c r="J37" i="7"/>
  <c r="J7" i="7"/>
  <c r="J21" i="7"/>
  <c r="J15" i="7"/>
  <c r="J27" i="7"/>
  <c r="J32" i="7"/>
  <c r="J33" i="7"/>
  <c r="J26" i="7"/>
  <c r="J12" i="7"/>
  <c r="J31" i="7"/>
  <c r="J34" i="7"/>
  <c r="J22" i="7"/>
  <c r="J11" i="7"/>
  <c r="J9" i="7"/>
  <c r="J38" i="7"/>
  <c r="J23" i="7"/>
  <c r="J17" i="7"/>
  <c r="J5" i="7"/>
  <c r="J10" i="7"/>
  <c r="J29" i="7"/>
  <c r="J36" i="7"/>
  <c r="J18" i="7"/>
  <c r="J24" i="7"/>
  <c r="J35" i="7"/>
  <c r="J8" i="7"/>
  <c r="J5" i="4"/>
  <c r="J6" i="4"/>
  <c r="J7" i="4"/>
  <c r="J17" i="4"/>
  <c r="J23" i="4"/>
  <c r="J20" i="4"/>
  <c r="J25" i="4"/>
  <c r="J14" i="4"/>
  <c r="J8" i="4"/>
  <c r="J26" i="4"/>
  <c r="J15" i="4"/>
  <c r="J18" i="4"/>
  <c r="J21" i="4"/>
  <c r="J11" i="4"/>
  <c r="J27" i="4"/>
  <c r="J9" i="4"/>
  <c r="J19" i="4"/>
  <c r="J13" i="4"/>
  <c r="J22" i="4"/>
  <c r="J16" i="4"/>
  <c r="J24" i="4"/>
  <c r="J12" i="4"/>
  <c r="J10" i="4"/>
  <c r="J6" i="6"/>
  <c r="J31" i="6"/>
  <c r="J20" i="6"/>
  <c r="J14" i="6"/>
  <c r="J29" i="6"/>
  <c r="J23" i="6"/>
  <c r="J22" i="6"/>
  <c r="J26" i="6"/>
  <c r="J10" i="6"/>
  <c r="J16" i="6"/>
  <c r="J15" i="6"/>
  <c r="J24" i="6"/>
  <c r="J9" i="6"/>
  <c r="J19" i="6"/>
  <c r="J34" i="6"/>
  <c r="J28" i="6"/>
  <c r="J5" i="6"/>
  <c r="J7" i="6"/>
  <c r="J27" i="6"/>
  <c r="J32" i="6"/>
  <c r="J13" i="6"/>
  <c r="J17" i="6"/>
  <c r="J12" i="6"/>
  <c r="J30" i="6"/>
  <c r="J11" i="6"/>
  <c r="J25" i="6"/>
  <c r="J8" i="6"/>
  <c r="J33" i="6"/>
  <c r="J18" i="6"/>
  <c r="J21" i="6"/>
</calcChain>
</file>

<file path=xl/sharedStrings.xml><?xml version="1.0" encoding="utf-8"?>
<sst xmlns="http://schemas.openxmlformats.org/spreadsheetml/2006/main" count="636" uniqueCount="295">
  <si>
    <t>№ п/п</t>
  </si>
  <si>
    <t>Фамилия</t>
  </si>
  <si>
    <t>Имя</t>
  </si>
  <si>
    <t>ФИО учителя</t>
  </si>
  <si>
    <t>Мешалкина</t>
  </si>
  <si>
    <t>Екатерина</t>
  </si>
  <si>
    <t>Алексей</t>
  </si>
  <si>
    <t>Тимофей</t>
  </si>
  <si>
    <t>Александра</t>
  </si>
  <si>
    <t>Полина</t>
  </si>
  <si>
    <t>Илья</t>
  </si>
  <si>
    <t>Елизавета</t>
  </si>
  <si>
    <t>Амина</t>
  </si>
  <si>
    <t>Анастасия</t>
  </si>
  <si>
    <t>Никита</t>
  </si>
  <si>
    <t>Виктория</t>
  </si>
  <si>
    <t>Артур</t>
  </si>
  <si>
    <t>Варвара</t>
  </si>
  <si>
    <t>Андреев</t>
  </si>
  <si>
    <t>Владислав</t>
  </si>
  <si>
    <t>Дарья</t>
  </si>
  <si>
    <t>Елена</t>
  </si>
  <si>
    <t>София</t>
  </si>
  <si>
    <t>Светлана</t>
  </si>
  <si>
    <t>Анна</t>
  </si>
  <si>
    <t>Денис</t>
  </si>
  <si>
    <t>Николай</t>
  </si>
  <si>
    <t>Алена</t>
  </si>
  <si>
    <t>Александр</t>
  </si>
  <si>
    <t>Софья</t>
  </si>
  <si>
    <t>Карина</t>
  </si>
  <si>
    <t>Кармалицкая</t>
  </si>
  <si>
    <t>Невзорова</t>
  </si>
  <si>
    <t>Шаталкин</t>
  </si>
  <si>
    <t>Даниил</t>
  </si>
  <si>
    <t>Ксения</t>
  </si>
  <si>
    <t>Жемаева</t>
  </si>
  <si>
    <t>Кристина</t>
  </si>
  <si>
    <t>Ирина</t>
  </si>
  <si>
    <t>Юлия</t>
  </si>
  <si>
    <t>Иван</t>
  </si>
  <si>
    <t>Яна</t>
  </si>
  <si>
    <t>Мария</t>
  </si>
  <si>
    <t>Вероника</t>
  </si>
  <si>
    <t>Алина</t>
  </si>
  <si>
    <t>Соколова</t>
  </si>
  <si>
    <t>Василькова</t>
  </si>
  <si>
    <t>Таисия</t>
  </si>
  <si>
    <t>Галаничев</t>
  </si>
  <si>
    <t>Марк</t>
  </si>
  <si>
    <t>Арсений</t>
  </si>
  <si>
    <t>Сергей</t>
  </si>
  <si>
    <t xml:space="preserve">Лабенская </t>
  </si>
  <si>
    <t>Ольга</t>
  </si>
  <si>
    <t>Ульяна</t>
  </si>
  <si>
    <t>Жуков</t>
  </si>
  <si>
    <t>Павел</t>
  </si>
  <si>
    <t>Белов</t>
  </si>
  <si>
    <t>Михаил</t>
  </si>
  <si>
    <t>Латыпова</t>
  </si>
  <si>
    <t>Бочина</t>
  </si>
  <si>
    <t>Фёдор</t>
  </si>
  <si>
    <t>Алимова</t>
  </si>
  <si>
    <t>Журавлева</t>
  </si>
  <si>
    <t>Смирнов</t>
  </si>
  <si>
    <t>Ангелина</t>
  </si>
  <si>
    <t>Маргарита</t>
  </si>
  <si>
    <t>Данила</t>
  </si>
  <si>
    <t>Владислава</t>
  </si>
  <si>
    <t>Ковалерова</t>
  </si>
  <si>
    <t>Василиса</t>
  </si>
  <si>
    <t>Заливин</t>
  </si>
  <si>
    <t>Белякова</t>
  </si>
  <si>
    <t>Горева</t>
  </si>
  <si>
    <t>Ферин</t>
  </si>
  <si>
    <t>Антон</t>
  </si>
  <si>
    <t>Кандаева</t>
  </si>
  <si>
    <t>Зарина</t>
  </si>
  <si>
    <t>Курныкова</t>
  </si>
  <si>
    <t>Костюк</t>
  </si>
  <si>
    <t>Соловьева</t>
  </si>
  <si>
    <t xml:space="preserve">Марина </t>
  </si>
  <si>
    <t xml:space="preserve">Юлия </t>
  </si>
  <si>
    <t>Лучишина</t>
  </si>
  <si>
    <t>Коблова</t>
  </si>
  <si>
    <t>Кондакова</t>
  </si>
  <si>
    <t>Воровьева</t>
  </si>
  <si>
    <t>Богданова</t>
  </si>
  <si>
    <t>Артамонов</t>
  </si>
  <si>
    <t xml:space="preserve">Прокушева </t>
  </si>
  <si>
    <t>Балашова</t>
  </si>
  <si>
    <t>Шарипова</t>
  </si>
  <si>
    <t>Инна</t>
  </si>
  <si>
    <t>Васильева</t>
  </si>
  <si>
    <t>Щерба</t>
  </si>
  <si>
    <t>Габдрахимов</t>
  </si>
  <si>
    <t>Ринат</t>
  </si>
  <si>
    <t>Федосеева</t>
  </si>
  <si>
    <t>Бердникова</t>
  </si>
  <si>
    <t>Изимгалиева</t>
  </si>
  <si>
    <t>Анита</t>
  </si>
  <si>
    <t>Елисеева</t>
  </si>
  <si>
    <t>Елагина</t>
  </si>
  <si>
    <t>Журавлёва</t>
  </si>
  <si>
    <t>Михайлова</t>
  </si>
  <si>
    <t>Варламов</t>
  </si>
  <si>
    <t>Солодкова</t>
  </si>
  <si>
    <t>Дубровин</t>
  </si>
  <si>
    <t>Юрьева</t>
  </si>
  <si>
    <t>Елкина</t>
  </si>
  <si>
    <t>Кириогло</t>
  </si>
  <si>
    <t>Талоян</t>
  </si>
  <si>
    <t>Арпине</t>
  </si>
  <si>
    <t>Бахтиярова</t>
  </si>
  <si>
    <t>Диана</t>
  </si>
  <si>
    <t>Коновалов</t>
  </si>
  <si>
    <t>Марат</t>
  </si>
  <si>
    <t>Соснина</t>
  </si>
  <si>
    <t>Шьюркова</t>
  </si>
  <si>
    <t>Кузмицкая</t>
  </si>
  <si>
    <t>Семён</t>
  </si>
  <si>
    <t>Деева</t>
  </si>
  <si>
    <t>Крахмалова</t>
  </si>
  <si>
    <t>Гоголкина</t>
  </si>
  <si>
    <t>Щукина</t>
  </si>
  <si>
    <t>Попович</t>
  </si>
  <si>
    <t>Кэтэлин</t>
  </si>
  <si>
    <t>Позднякова</t>
  </si>
  <si>
    <t>Головина</t>
  </si>
  <si>
    <t>Ермилина</t>
  </si>
  <si>
    <t>Гусак</t>
  </si>
  <si>
    <t>Трофимова</t>
  </si>
  <si>
    <t>Соломатова</t>
  </si>
  <si>
    <t>Бурдзгла</t>
  </si>
  <si>
    <t xml:space="preserve">Зейналова  </t>
  </si>
  <si>
    <t>Нуриде</t>
  </si>
  <si>
    <t xml:space="preserve">Хайдарова  </t>
  </si>
  <si>
    <t>Камилла</t>
  </si>
  <si>
    <t xml:space="preserve">Цупко  </t>
  </si>
  <si>
    <t>Чернышов</t>
  </si>
  <si>
    <t>Ивкин</t>
  </si>
  <si>
    <t>Вакулин</t>
  </si>
  <si>
    <t>Анатолий</t>
  </si>
  <si>
    <t>Семина</t>
  </si>
  <si>
    <t>Девятов</t>
  </si>
  <si>
    <t>Георгий</t>
  </si>
  <si>
    <t>Максимова</t>
  </si>
  <si>
    <t>Осипова</t>
  </si>
  <si>
    <t>Бондарева</t>
  </si>
  <si>
    <t>Бузакин</t>
  </si>
  <si>
    <t xml:space="preserve">Бекмешов </t>
  </si>
  <si>
    <t xml:space="preserve">Квасов </t>
  </si>
  <si>
    <t>МОУ Останкинская сош</t>
  </si>
  <si>
    <t>Фролова</t>
  </si>
  <si>
    <t xml:space="preserve">Петухова </t>
  </si>
  <si>
    <t xml:space="preserve">Севастопалев </t>
  </si>
  <si>
    <t xml:space="preserve">Ароян </t>
  </si>
  <si>
    <t>Наира</t>
  </si>
  <si>
    <t>Милена</t>
  </si>
  <si>
    <t>Якунина</t>
  </si>
  <si>
    <t>Щервянина</t>
  </si>
  <si>
    <t>Панченко</t>
  </si>
  <si>
    <t>Глеб</t>
  </si>
  <si>
    <t>Артемий</t>
  </si>
  <si>
    <t>Арушунян</t>
  </si>
  <si>
    <t>Каргина</t>
  </si>
  <si>
    <t>Некричай</t>
  </si>
  <si>
    <t>Овсепян</t>
  </si>
  <si>
    <t xml:space="preserve">Кащеева </t>
  </si>
  <si>
    <t>Виталина</t>
  </si>
  <si>
    <t>Соболев</t>
  </si>
  <si>
    <t>Гусейнова</t>
  </si>
  <si>
    <t>Химченко</t>
  </si>
  <si>
    <t>Успехова</t>
  </si>
  <si>
    <t xml:space="preserve">Жихарев </t>
  </si>
  <si>
    <t>Мельников</t>
  </si>
  <si>
    <t xml:space="preserve">Самойлов </t>
  </si>
  <si>
    <t>Тарханова</t>
  </si>
  <si>
    <t>Бахметьева</t>
  </si>
  <si>
    <t>Рерих</t>
  </si>
  <si>
    <t>Бакланова</t>
  </si>
  <si>
    <t>Тихомирова</t>
  </si>
  <si>
    <t>Климова</t>
  </si>
  <si>
    <t>Гайда</t>
  </si>
  <si>
    <t>Амосова</t>
  </si>
  <si>
    <t>Урус</t>
  </si>
  <si>
    <t>Титова</t>
  </si>
  <si>
    <t>Мутных</t>
  </si>
  <si>
    <t>Шарова</t>
  </si>
  <si>
    <t>Лупачева</t>
  </si>
  <si>
    <t>Егорушкин</t>
  </si>
  <si>
    <t xml:space="preserve">Нечепорчук </t>
  </si>
  <si>
    <t>Злата</t>
  </si>
  <si>
    <t xml:space="preserve">Селезнев </t>
  </si>
  <si>
    <t>Тарас</t>
  </si>
  <si>
    <t xml:space="preserve">Миусова </t>
  </si>
  <si>
    <t>Левчук</t>
  </si>
  <si>
    <t>Фейн</t>
  </si>
  <si>
    <t>Ершова</t>
  </si>
  <si>
    <t>Половинкина</t>
  </si>
  <si>
    <t>Радчук</t>
  </si>
  <si>
    <t>Анастасияя</t>
  </si>
  <si>
    <t>Караулов</t>
  </si>
  <si>
    <t>Ткаченко</t>
  </si>
  <si>
    <t>Шувалов</t>
  </si>
  <si>
    <t>Садыкова</t>
  </si>
  <si>
    <t>Марьяна</t>
  </si>
  <si>
    <t>Комратова</t>
  </si>
  <si>
    <t>Мягин</t>
  </si>
  <si>
    <t>Старостина</t>
  </si>
  <si>
    <t>Куркина</t>
  </si>
  <si>
    <t>Погодина</t>
  </si>
  <si>
    <t>Полищук</t>
  </si>
  <si>
    <t>Малышин</t>
  </si>
  <si>
    <t>Родченкова</t>
  </si>
  <si>
    <t>Гудкова</t>
  </si>
  <si>
    <t>Зубова</t>
  </si>
  <si>
    <t>"Дмитровская гимназия "Логос"</t>
  </si>
  <si>
    <t>Голанцева Е.Н.</t>
  </si>
  <si>
    <t>Внуковская СОШ</t>
  </si>
  <si>
    <t>Маякова Ж.Е.</t>
  </si>
  <si>
    <t>Дмитровская СОШ №9</t>
  </si>
  <si>
    <t>Сторожева А.Д.</t>
  </si>
  <si>
    <t>Деденевская СОШ Н.К.Крупской</t>
  </si>
  <si>
    <t>Симоненко З.А.</t>
  </si>
  <si>
    <t>Дмитровская СОШ №3 с УИОП</t>
  </si>
  <si>
    <t>Лукьянченко Л.А.</t>
  </si>
  <si>
    <t>Серова О.П.</t>
  </si>
  <si>
    <t>Ашурков М.Ф.</t>
  </si>
  <si>
    <t>Дмитровская СОШ №8</t>
  </si>
  <si>
    <t>Блинова С.И.</t>
  </si>
  <si>
    <t>Скребенкова Л.И.</t>
  </si>
  <si>
    <t xml:space="preserve"> Дмитровская СОШ №8</t>
  </si>
  <si>
    <t>Кухарева К.А.</t>
  </si>
  <si>
    <t>Подосинковская СОШ</t>
  </si>
  <si>
    <t>Емельянова Н.П.</t>
  </si>
  <si>
    <t>Подзорова Л.В.</t>
  </si>
  <si>
    <t>Кинтюхина С.А.</t>
  </si>
  <si>
    <t>Бреклева М.Б.</t>
  </si>
  <si>
    <t>Черновская СОШ</t>
  </si>
  <si>
    <t>"гимназия "Дмитров""</t>
  </si>
  <si>
    <t>Сердобинцева Ю.А.</t>
  </si>
  <si>
    <t>Дмитровская СОШ № 1 им. В.И. Кузнецова</t>
  </si>
  <si>
    <t>Качанов С.Е.</t>
  </si>
  <si>
    <t>Андреева И.В.</t>
  </si>
  <si>
    <t>Дмитровская СОШ № 2</t>
  </si>
  <si>
    <t>Костинская ООШ</t>
  </si>
  <si>
    <t>Куликовская СОШ</t>
  </si>
  <si>
    <t>Белякова Л.Н.</t>
  </si>
  <si>
    <t>Оревская ООШ</t>
  </si>
  <si>
    <t>Тыняная Л.А.</t>
  </si>
  <si>
    <t>Синьковская СОШ №1</t>
  </si>
  <si>
    <t>Парамонова О.И.</t>
  </si>
  <si>
    <t>Яхромская СОШ школа № 2</t>
  </si>
  <si>
    <t>Яхромская СОШ №3</t>
  </si>
  <si>
    <t>Малькова Л.Н.</t>
  </si>
  <si>
    <t xml:space="preserve"> Внуковская СОШ</t>
  </si>
  <si>
    <t xml:space="preserve"> Ольявидовская ООШ</t>
  </si>
  <si>
    <t>Блинова Т.А.</t>
  </si>
  <si>
    <t>Деденевская СОШ им. Н.К.Крупской</t>
  </si>
  <si>
    <t>Дмитровская СОШ № 8</t>
  </si>
  <si>
    <t>Хаустова О.Н.</t>
  </si>
  <si>
    <t>Дмитровская СОШ № 10 с УИОП</t>
  </si>
  <si>
    <t>Икшинская СОШ</t>
  </si>
  <si>
    <t>Григорьева Е.А.</t>
  </si>
  <si>
    <t>Катуаровская СОШ</t>
  </si>
  <si>
    <t>Останкинская СОШ</t>
  </si>
  <si>
    <t>Грезнева-Сичкарь Е.С.</t>
  </si>
  <si>
    <t>Яхромская СОШ № 1</t>
  </si>
  <si>
    <t>МОУ</t>
  </si>
  <si>
    <t xml:space="preserve"> Дмитровская СОШ №9</t>
  </si>
  <si>
    <t>Сторожева Н.В.</t>
  </si>
  <si>
    <t>Рыбненская СОШ</t>
  </si>
  <si>
    <t>Маслобойщикова А.Е.</t>
  </si>
  <si>
    <t>Рогачевская СОШ</t>
  </si>
  <si>
    <t>Серова Е.М.</t>
  </si>
  <si>
    <t>"Лицей №4 г.Дмитрова"</t>
  </si>
  <si>
    <t>Петрова И.А.</t>
  </si>
  <si>
    <t>Дмитровская  СОШ №8</t>
  </si>
  <si>
    <t>Яхромская СОШ №2</t>
  </si>
  <si>
    <t xml:space="preserve">всего баллов </t>
  </si>
  <si>
    <t>Задания</t>
  </si>
  <si>
    <t>Алексанова</t>
  </si>
  <si>
    <t>Дмитрий</t>
  </si>
  <si>
    <r>
      <t>Протокол №16 от 01.12.2018г. муниципального этапа Всероссийской олимпиады школьников по биологии 11</t>
    </r>
    <r>
      <rPr>
        <b/>
        <u/>
        <sz val="11"/>
        <color indexed="8"/>
        <rFont val="Times New Roman"/>
        <family val="1"/>
        <charset val="204"/>
      </rPr>
      <t xml:space="preserve">класс </t>
    </r>
  </si>
  <si>
    <r>
      <t xml:space="preserve">Протокол №16 от 01.12.2018г. муниципального этапа Всероссийской олимпиады школьников по биологии 10 </t>
    </r>
    <r>
      <rPr>
        <b/>
        <u/>
        <sz val="11"/>
        <color indexed="8"/>
        <rFont val="Times New Roman"/>
        <family val="1"/>
        <charset val="204"/>
      </rPr>
      <t xml:space="preserve">класс </t>
    </r>
  </si>
  <si>
    <r>
      <t xml:space="preserve">Протокол №16 от 01.12.2018г. муниципального этапа Всероссийской олимпиады школьников по биологии 9 </t>
    </r>
    <r>
      <rPr>
        <b/>
        <u/>
        <sz val="11"/>
        <color indexed="8"/>
        <rFont val="Times New Roman"/>
        <family val="1"/>
        <charset val="204"/>
      </rPr>
      <t xml:space="preserve">класс </t>
    </r>
  </si>
  <si>
    <r>
      <t xml:space="preserve">Протокол №16 от 01.12.2018г. муниципального этапа Всероссийской олимпиады школьников по биологии 8 </t>
    </r>
    <r>
      <rPr>
        <b/>
        <u/>
        <sz val="11"/>
        <color indexed="8"/>
        <rFont val="Times New Roman"/>
        <family val="1"/>
        <charset val="204"/>
      </rPr>
      <t xml:space="preserve">класс </t>
    </r>
  </si>
  <si>
    <t>Лукин</t>
  </si>
  <si>
    <t xml:space="preserve">Алексеева </t>
  </si>
  <si>
    <t>Эксперты</t>
  </si>
  <si>
    <t>Арцибасов</t>
  </si>
  <si>
    <t>эксперты</t>
  </si>
  <si>
    <t>Отсутствовали</t>
  </si>
  <si>
    <t>Отсуствовали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</si>
</sst>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10" fillId="0" borderId="0"/>
  </cellStyleXfs>
  <cellXfs count="79">
    <xf numFmtId="0" fontId="0" fillId="0" borderId="0" xfId="0"/>
    <xf numFmtId="0" fontId="1" fillId="0" borderId="0" xfId="0" applyFont="1" applyAlignment="1">
      <alignment vertical="distributed"/>
    </xf>
    <xf numFmtId="0" fontId="3" fillId="0" borderId="0" xfId="0" applyFont="1" applyAlignment="1">
      <alignment horizontal="center" vertical="distributed"/>
    </xf>
    <xf numFmtId="0" fontId="1" fillId="0" borderId="0" xfId="0" applyFont="1" applyAlignment="1">
      <alignment horizontal="center" vertical="distributed"/>
    </xf>
    <xf numFmtId="0" fontId="9" fillId="0" borderId="1" xfId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distributed"/>
    </xf>
    <xf numFmtId="0" fontId="9" fillId="0" borderId="2" xfId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distributed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distributed"/>
    </xf>
    <xf numFmtId="0" fontId="8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left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9" fillId="0" borderId="3" xfId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4" fillId="0" borderId="10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0" fontId="16" fillId="0" borderId="1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8" xfId="0" applyFont="1" applyBorder="1" applyAlignment="1">
      <alignment horizontal="center" vertical="distributed" wrapText="1"/>
    </xf>
    <xf numFmtId="0" fontId="13" fillId="0" borderId="3" xfId="0" applyFont="1" applyBorder="1" applyAlignment="1">
      <alignment vertical="distributed" wrapText="1"/>
    </xf>
    <xf numFmtId="0" fontId="2" fillId="0" borderId="7" xfId="0" applyFont="1" applyBorder="1" applyAlignment="1">
      <alignment horizontal="center" vertical="center"/>
    </xf>
    <xf numFmtId="0" fontId="13" fillId="0" borderId="7" xfId="0" applyFont="1" applyBorder="1" applyAlignment="1"/>
    <xf numFmtId="0" fontId="11" fillId="0" borderId="7" xfId="0" applyFont="1" applyBorder="1" applyAlignment="1">
      <alignment horizontal="center" vertical="center" wrapText="1" shrinkToFit="1"/>
    </xf>
    <xf numFmtId="0" fontId="13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 shrinkToFit="1"/>
    </xf>
    <xf numFmtId="0" fontId="13" fillId="0" borderId="7" xfId="0" applyFont="1" applyBorder="1" applyAlignment="1">
      <alignment horizontal="center"/>
    </xf>
    <xf numFmtId="0" fontId="12" fillId="0" borderId="9" xfId="0" applyFont="1" applyBorder="1" applyAlignment="1">
      <alignment horizontal="center" vertical="distributed"/>
    </xf>
    <xf numFmtId="0" fontId="0" fillId="0" borderId="9" xfId="0" applyBorder="1" applyAlignment="1"/>
    <xf numFmtId="0" fontId="2" fillId="0" borderId="1" xfId="0" applyFont="1" applyBorder="1" applyAlignment="1">
      <alignment horizontal="center" vertical="center"/>
    </xf>
    <xf numFmtId="0" fontId="13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</cellXfs>
  <cellStyles count="4">
    <cellStyle name="Excel Built-in Normal 1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="80" zoomScaleNormal="80" workbookViewId="0">
      <selection activeCell="A2" sqref="A2:J2"/>
    </sheetView>
  </sheetViews>
  <sheetFormatPr defaultColWidth="8.85546875" defaultRowHeight="15" x14ac:dyDescent="0.25"/>
  <cols>
    <col min="1" max="1" width="5.42578125" style="5" customWidth="1"/>
    <col min="2" max="2" width="14.140625" style="1" customWidth="1"/>
    <col min="3" max="3" width="12.28515625" style="1" customWidth="1"/>
    <col min="4" max="4" width="31.85546875" style="2" customWidth="1"/>
    <col min="5" max="5" width="21" style="3" customWidth="1"/>
    <col min="6" max="6" width="6.7109375" style="3" customWidth="1"/>
    <col min="7" max="7" width="6.85546875" style="1" customWidth="1"/>
    <col min="8" max="8" width="7.85546875" style="1" customWidth="1"/>
    <col min="9" max="9" width="7.140625" style="1" customWidth="1"/>
    <col min="10" max="10" width="7.85546875" style="1" customWidth="1"/>
    <col min="11" max="16384" width="8.85546875" style="1"/>
  </cols>
  <sheetData>
    <row r="1" spans="1:10" x14ac:dyDescent="0.25">
      <c r="A1" s="53" t="s">
        <v>287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15.75" x14ac:dyDescent="0.25">
      <c r="A2" s="63"/>
      <c r="B2" s="64"/>
      <c r="C2" s="64"/>
      <c r="D2" s="64"/>
      <c r="E2" s="64"/>
      <c r="F2" s="64"/>
      <c r="G2" s="64"/>
      <c r="H2" s="64"/>
      <c r="I2" s="64"/>
      <c r="J2" s="64"/>
    </row>
    <row r="3" spans="1:10" x14ac:dyDescent="0.25">
      <c r="A3" s="59" t="s">
        <v>0</v>
      </c>
      <c r="B3" s="61" t="s">
        <v>1</v>
      </c>
      <c r="C3" s="61" t="s">
        <v>2</v>
      </c>
      <c r="D3" s="61" t="s">
        <v>269</v>
      </c>
      <c r="E3" s="61" t="s">
        <v>3</v>
      </c>
      <c r="F3" s="57" t="s">
        <v>281</v>
      </c>
      <c r="G3" s="58"/>
      <c r="H3" s="58"/>
      <c r="I3" s="58"/>
      <c r="J3" s="55" t="s">
        <v>280</v>
      </c>
    </row>
    <row r="4" spans="1:10" x14ac:dyDescent="0.25">
      <c r="A4" s="60"/>
      <c r="B4" s="58"/>
      <c r="C4" s="58"/>
      <c r="D4" s="62"/>
      <c r="E4" s="62"/>
      <c r="F4" s="26">
        <v>1</v>
      </c>
      <c r="G4" s="27">
        <v>2</v>
      </c>
      <c r="H4" s="27">
        <v>3</v>
      </c>
      <c r="I4" s="27">
        <v>4</v>
      </c>
      <c r="J4" s="56"/>
    </row>
    <row r="5" spans="1:10" ht="31.5" x14ac:dyDescent="0.25">
      <c r="A5" s="24">
        <v>1</v>
      </c>
      <c r="B5" s="6" t="s">
        <v>185</v>
      </c>
      <c r="C5" s="6" t="s">
        <v>20</v>
      </c>
      <c r="D5" s="6" t="s">
        <v>240</v>
      </c>
      <c r="E5" s="6" t="s">
        <v>241</v>
      </c>
      <c r="F5" s="36">
        <v>18</v>
      </c>
      <c r="G5" s="36">
        <v>6</v>
      </c>
      <c r="H5" s="36">
        <v>7</v>
      </c>
      <c r="I5" s="36">
        <v>3.5</v>
      </c>
      <c r="J5" s="31">
        <f t="shared" ref="J5:J39" si="0">SUM(F5:I5)</f>
        <v>34.5</v>
      </c>
    </row>
    <row r="6" spans="1:10" ht="31.5" x14ac:dyDescent="0.25">
      <c r="A6" s="24">
        <v>2</v>
      </c>
      <c r="B6" s="7" t="s">
        <v>174</v>
      </c>
      <c r="C6" s="7" t="s">
        <v>14</v>
      </c>
      <c r="D6" s="6" t="s">
        <v>240</v>
      </c>
      <c r="E6" s="6" t="s">
        <v>241</v>
      </c>
      <c r="F6" s="36">
        <v>20</v>
      </c>
      <c r="G6" s="36">
        <v>4</v>
      </c>
      <c r="H6" s="36">
        <v>7</v>
      </c>
      <c r="I6" s="36">
        <v>3.25</v>
      </c>
      <c r="J6" s="31">
        <f t="shared" si="0"/>
        <v>34.25</v>
      </c>
    </row>
    <row r="7" spans="1:10" ht="31.5" x14ac:dyDescent="0.25">
      <c r="A7" s="24">
        <v>3</v>
      </c>
      <c r="B7" s="6" t="s">
        <v>140</v>
      </c>
      <c r="C7" s="6" t="s">
        <v>10</v>
      </c>
      <c r="D7" s="6" t="s">
        <v>217</v>
      </c>
      <c r="E7" s="6" t="s">
        <v>218</v>
      </c>
      <c r="F7" s="36">
        <v>15</v>
      </c>
      <c r="G7" s="36">
        <v>6</v>
      </c>
      <c r="H7" s="36">
        <v>7</v>
      </c>
      <c r="I7" s="36">
        <v>4.5</v>
      </c>
      <c r="J7" s="31">
        <f t="shared" si="0"/>
        <v>32.5</v>
      </c>
    </row>
    <row r="8" spans="1:10" ht="22.5" customHeight="1" x14ac:dyDescent="0.25">
      <c r="A8" s="24">
        <v>4</v>
      </c>
      <c r="B8" s="6" t="s">
        <v>164</v>
      </c>
      <c r="C8" s="6" t="s">
        <v>37</v>
      </c>
      <c r="D8" s="6" t="s">
        <v>239</v>
      </c>
      <c r="E8" s="6" t="s">
        <v>255</v>
      </c>
      <c r="F8" s="36">
        <v>20</v>
      </c>
      <c r="G8" s="36">
        <v>2</v>
      </c>
      <c r="H8" s="36">
        <v>6</v>
      </c>
      <c r="I8" s="36">
        <v>3.75</v>
      </c>
      <c r="J8" s="31">
        <f t="shared" si="0"/>
        <v>31.75</v>
      </c>
    </row>
    <row r="9" spans="1:10" ht="31.5" x14ac:dyDescent="0.25">
      <c r="A9" s="24">
        <v>5</v>
      </c>
      <c r="B9" s="7" t="s">
        <v>176</v>
      </c>
      <c r="C9" s="7" t="s">
        <v>50</v>
      </c>
      <c r="D9" s="6" t="s">
        <v>240</v>
      </c>
      <c r="E9" s="6" t="s">
        <v>241</v>
      </c>
      <c r="F9" s="36">
        <v>17</v>
      </c>
      <c r="G9" s="36">
        <v>6</v>
      </c>
      <c r="H9" s="36">
        <v>7</v>
      </c>
      <c r="I9" s="36">
        <v>1.5</v>
      </c>
      <c r="J9" s="31">
        <f t="shared" si="0"/>
        <v>31.5</v>
      </c>
    </row>
    <row r="10" spans="1:10" ht="15.75" x14ac:dyDescent="0.25">
      <c r="A10" s="24">
        <v>6</v>
      </c>
      <c r="B10" s="6" t="s">
        <v>139</v>
      </c>
      <c r="C10" s="6" t="s">
        <v>40</v>
      </c>
      <c r="D10" s="6" t="s">
        <v>247</v>
      </c>
      <c r="E10" s="6" t="s">
        <v>248</v>
      </c>
      <c r="F10" s="36">
        <v>18</v>
      </c>
      <c r="G10" s="36">
        <v>6</v>
      </c>
      <c r="H10" s="36">
        <v>4</v>
      </c>
      <c r="I10" s="36">
        <v>3.25</v>
      </c>
      <c r="J10" s="31">
        <f t="shared" si="0"/>
        <v>31.25</v>
      </c>
    </row>
    <row r="11" spans="1:10" ht="34.5" customHeight="1" x14ac:dyDescent="0.25">
      <c r="A11" s="24">
        <v>7</v>
      </c>
      <c r="B11" s="6" t="s">
        <v>205</v>
      </c>
      <c r="C11" s="6" t="s">
        <v>206</v>
      </c>
      <c r="D11" s="6" t="s">
        <v>262</v>
      </c>
      <c r="E11" s="6" t="s">
        <v>244</v>
      </c>
      <c r="F11" s="36">
        <v>17</v>
      </c>
      <c r="G11" s="36">
        <v>4</v>
      </c>
      <c r="H11" s="36">
        <v>6</v>
      </c>
      <c r="I11" s="36">
        <v>3.75</v>
      </c>
      <c r="J11" s="31">
        <f t="shared" si="0"/>
        <v>30.75</v>
      </c>
    </row>
    <row r="12" spans="1:10" ht="29.25" customHeight="1" x14ac:dyDescent="0.25">
      <c r="A12" s="24">
        <v>8</v>
      </c>
      <c r="B12" s="7" t="s">
        <v>175</v>
      </c>
      <c r="C12" s="7" t="s">
        <v>7</v>
      </c>
      <c r="D12" s="6" t="s">
        <v>240</v>
      </c>
      <c r="E12" s="6" t="s">
        <v>241</v>
      </c>
      <c r="F12" s="36">
        <v>18</v>
      </c>
      <c r="G12" s="36">
        <v>4</v>
      </c>
      <c r="H12" s="36">
        <v>5</v>
      </c>
      <c r="I12" s="36">
        <v>3.5</v>
      </c>
      <c r="J12" s="31">
        <f t="shared" si="0"/>
        <v>30.5</v>
      </c>
    </row>
    <row r="13" spans="1:10" ht="31.5" customHeight="1" x14ac:dyDescent="0.25">
      <c r="A13" s="24">
        <v>9</v>
      </c>
      <c r="B13" s="6" t="s">
        <v>63</v>
      </c>
      <c r="C13" s="6" t="s">
        <v>30</v>
      </c>
      <c r="D13" s="6" t="s">
        <v>253</v>
      </c>
      <c r="E13" s="6" t="s">
        <v>237</v>
      </c>
      <c r="F13" s="36">
        <v>18</v>
      </c>
      <c r="G13" s="36">
        <v>4</v>
      </c>
      <c r="H13" s="36">
        <v>5</v>
      </c>
      <c r="I13" s="36">
        <v>2.75</v>
      </c>
      <c r="J13" s="31">
        <f t="shared" si="0"/>
        <v>29.75</v>
      </c>
    </row>
    <row r="14" spans="1:10" ht="15.75" x14ac:dyDescent="0.25">
      <c r="A14" s="24">
        <v>10</v>
      </c>
      <c r="B14" s="6" t="s">
        <v>57</v>
      </c>
      <c r="C14" s="6" t="s">
        <v>58</v>
      </c>
      <c r="D14" s="6" t="s">
        <v>254</v>
      </c>
      <c r="E14" s="6" t="s">
        <v>238</v>
      </c>
      <c r="F14" s="36">
        <v>14</v>
      </c>
      <c r="G14" s="36">
        <v>6</v>
      </c>
      <c r="H14" s="36">
        <v>6</v>
      </c>
      <c r="I14" s="36">
        <v>3.25</v>
      </c>
      <c r="J14" s="31">
        <f t="shared" si="0"/>
        <v>29.25</v>
      </c>
    </row>
    <row r="15" spans="1:10" ht="15.75" x14ac:dyDescent="0.25">
      <c r="A15" s="24">
        <v>11</v>
      </c>
      <c r="B15" s="6" t="s">
        <v>165</v>
      </c>
      <c r="C15" s="6" t="s">
        <v>5</v>
      </c>
      <c r="D15" s="6" t="s">
        <v>239</v>
      </c>
      <c r="E15" s="6" t="s">
        <v>255</v>
      </c>
      <c r="F15" s="36">
        <v>18</v>
      </c>
      <c r="G15" s="36">
        <v>4</v>
      </c>
      <c r="H15" s="36">
        <v>4</v>
      </c>
      <c r="I15" s="36">
        <v>2.5</v>
      </c>
      <c r="J15" s="31">
        <f t="shared" si="0"/>
        <v>28.5</v>
      </c>
    </row>
    <row r="16" spans="1:10" ht="31.5" x14ac:dyDescent="0.25">
      <c r="A16" s="24">
        <v>12</v>
      </c>
      <c r="B16" s="6" t="s">
        <v>95</v>
      </c>
      <c r="C16" s="6" t="s">
        <v>96</v>
      </c>
      <c r="D16" s="6" t="s">
        <v>225</v>
      </c>
      <c r="E16" s="6" t="s">
        <v>226</v>
      </c>
      <c r="F16" s="36">
        <v>17</v>
      </c>
      <c r="G16" s="36">
        <v>4</v>
      </c>
      <c r="H16" s="36">
        <v>4</v>
      </c>
      <c r="I16" s="36">
        <v>3</v>
      </c>
      <c r="J16" s="31">
        <f t="shared" si="0"/>
        <v>28</v>
      </c>
    </row>
    <row r="17" spans="1:10" ht="31.5" x14ac:dyDescent="0.25">
      <c r="A17" s="24">
        <v>13</v>
      </c>
      <c r="B17" s="6" t="s">
        <v>203</v>
      </c>
      <c r="C17" s="6" t="s">
        <v>53</v>
      </c>
      <c r="D17" s="6" t="s">
        <v>262</v>
      </c>
      <c r="E17" s="6" t="s">
        <v>227</v>
      </c>
      <c r="F17" s="36">
        <v>15</v>
      </c>
      <c r="G17" s="36">
        <v>2</v>
      </c>
      <c r="H17" s="36">
        <v>8</v>
      </c>
      <c r="I17" s="36">
        <v>2.75</v>
      </c>
      <c r="J17" s="31">
        <f t="shared" si="0"/>
        <v>27.75</v>
      </c>
    </row>
    <row r="18" spans="1:10" ht="31.5" x14ac:dyDescent="0.25">
      <c r="A18" s="24">
        <v>14</v>
      </c>
      <c r="B18" s="6" t="s">
        <v>94</v>
      </c>
      <c r="C18" s="6" t="s">
        <v>42</v>
      </c>
      <c r="D18" s="6" t="s">
        <v>225</v>
      </c>
      <c r="E18" s="6" t="s">
        <v>226</v>
      </c>
      <c r="F18" s="36">
        <v>15</v>
      </c>
      <c r="G18" s="36">
        <v>8</v>
      </c>
      <c r="H18" s="36">
        <v>3</v>
      </c>
      <c r="I18" s="36">
        <v>1.75</v>
      </c>
      <c r="J18" s="31">
        <f t="shared" si="0"/>
        <v>27.75</v>
      </c>
    </row>
    <row r="19" spans="1:10" ht="31.5" customHeight="1" x14ac:dyDescent="0.25">
      <c r="A19" s="24">
        <v>15</v>
      </c>
      <c r="B19" s="6" t="s">
        <v>141</v>
      </c>
      <c r="C19" s="6" t="s">
        <v>142</v>
      </c>
      <c r="D19" s="6" t="s">
        <v>217</v>
      </c>
      <c r="E19" s="6" t="s">
        <v>218</v>
      </c>
      <c r="F19" s="36">
        <v>18</v>
      </c>
      <c r="G19" s="36">
        <v>4</v>
      </c>
      <c r="H19" s="36">
        <v>3</v>
      </c>
      <c r="I19" s="36">
        <v>2.25</v>
      </c>
      <c r="J19" s="31">
        <f t="shared" si="0"/>
        <v>27.25</v>
      </c>
    </row>
    <row r="20" spans="1:10" ht="31.5" customHeight="1" x14ac:dyDescent="0.25">
      <c r="A20" s="24">
        <v>16</v>
      </c>
      <c r="B20" s="6" t="s">
        <v>18</v>
      </c>
      <c r="C20" s="6" t="s">
        <v>56</v>
      </c>
      <c r="D20" s="6" t="s">
        <v>219</v>
      </c>
      <c r="E20" s="6" t="s">
        <v>220</v>
      </c>
      <c r="F20" s="36">
        <v>13</v>
      </c>
      <c r="G20" s="36">
        <v>4</v>
      </c>
      <c r="H20" s="36">
        <v>7</v>
      </c>
      <c r="I20" s="36">
        <v>2.25</v>
      </c>
      <c r="J20" s="31">
        <f t="shared" si="0"/>
        <v>26.25</v>
      </c>
    </row>
    <row r="21" spans="1:10" ht="31.5" x14ac:dyDescent="0.25">
      <c r="A21" s="24">
        <v>17</v>
      </c>
      <c r="B21" s="6" t="s">
        <v>202</v>
      </c>
      <c r="C21" s="6" t="s">
        <v>162</v>
      </c>
      <c r="D21" s="6" t="s">
        <v>262</v>
      </c>
      <c r="E21" s="6" t="s">
        <v>244</v>
      </c>
      <c r="F21" s="36">
        <v>16</v>
      </c>
      <c r="G21" s="36">
        <v>0</v>
      </c>
      <c r="H21" s="36">
        <v>6</v>
      </c>
      <c r="I21" s="36">
        <v>3</v>
      </c>
      <c r="J21" s="31">
        <f t="shared" si="0"/>
        <v>25</v>
      </c>
    </row>
    <row r="22" spans="1:10" ht="31.5" x14ac:dyDescent="0.25">
      <c r="A22" s="24">
        <v>18</v>
      </c>
      <c r="B22" s="6" t="s">
        <v>89</v>
      </c>
      <c r="C22" s="6" t="s">
        <v>8</v>
      </c>
      <c r="D22" s="6" t="s">
        <v>245</v>
      </c>
      <c r="E22" s="6" t="s">
        <v>228</v>
      </c>
      <c r="F22" s="36">
        <v>11</v>
      </c>
      <c r="G22" s="36">
        <v>6</v>
      </c>
      <c r="H22" s="36">
        <v>7</v>
      </c>
      <c r="I22" s="36">
        <v>0.75</v>
      </c>
      <c r="J22" s="31">
        <f t="shared" si="0"/>
        <v>24.75</v>
      </c>
    </row>
    <row r="23" spans="1:10" ht="31.5" x14ac:dyDescent="0.25">
      <c r="A23" s="24">
        <v>19</v>
      </c>
      <c r="B23" s="6" t="s">
        <v>186</v>
      </c>
      <c r="C23" s="6" t="s">
        <v>39</v>
      </c>
      <c r="D23" s="6" t="s">
        <v>240</v>
      </c>
      <c r="E23" s="6" t="s">
        <v>241</v>
      </c>
      <c r="F23" s="36">
        <v>13</v>
      </c>
      <c r="G23" s="36">
        <v>2</v>
      </c>
      <c r="H23" s="36">
        <v>7</v>
      </c>
      <c r="I23" s="36">
        <v>2.5</v>
      </c>
      <c r="J23" s="31">
        <f t="shared" si="0"/>
        <v>24.5</v>
      </c>
    </row>
    <row r="24" spans="1:10" ht="33" customHeight="1" x14ac:dyDescent="0.25">
      <c r="A24" s="24">
        <v>20</v>
      </c>
      <c r="B24" s="6" t="s">
        <v>124</v>
      </c>
      <c r="C24" s="6" t="s">
        <v>53</v>
      </c>
      <c r="D24" s="6" t="s">
        <v>217</v>
      </c>
      <c r="E24" s="6" t="s">
        <v>218</v>
      </c>
      <c r="F24" s="36">
        <v>17</v>
      </c>
      <c r="G24" s="36">
        <v>2</v>
      </c>
      <c r="H24" s="36">
        <v>3</v>
      </c>
      <c r="I24" s="36">
        <v>2.25</v>
      </c>
      <c r="J24" s="31">
        <f t="shared" si="0"/>
        <v>24.25</v>
      </c>
    </row>
    <row r="25" spans="1:10" ht="15.75" x14ac:dyDescent="0.25">
      <c r="A25" s="24">
        <v>21</v>
      </c>
      <c r="B25" s="6" t="s">
        <v>87</v>
      </c>
      <c r="C25" s="6" t="s">
        <v>13</v>
      </c>
      <c r="D25" s="6" t="s">
        <v>251</v>
      </c>
      <c r="E25" s="6" t="s">
        <v>252</v>
      </c>
      <c r="F25" s="36">
        <v>14</v>
      </c>
      <c r="G25" s="36">
        <v>2</v>
      </c>
      <c r="H25" s="36">
        <v>5</v>
      </c>
      <c r="I25" s="36">
        <v>3</v>
      </c>
      <c r="J25" s="31">
        <f t="shared" si="0"/>
        <v>24</v>
      </c>
    </row>
    <row r="26" spans="1:10" ht="15.75" x14ac:dyDescent="0.25">
      <c r="A26" s="24">
        <v>22</v>
      </c>
      <c r="B26" s="6" t="s">
        <v>52</v>
      </c>
      <c r="C26" s="6" t="s">
        <v>9</v>
      </c>
      <c r="D26" s="7" t="s">
        <v>249</v>
      </c>
      <c r="E26" s="6" t="s">
        <v>250</v>
      </c>
      <c r="F26" s="36">
        <v>12</v>
      </c>
      <c r="G26" s="36">
        <v>4</v>
      </c>
      <c r="H26" s="36">
        <v>7</v>
      </c>
      <c r="I26" s="36">
        <v>1</v>
      </c>
      <c r="J26" s="31">
        <f t="shared" si="0"/>
        <v>24</v>
      </c>
    </row>
    <row r="27" spans="1:10" ht="15.75" x14ac:dyDescent="0.25">
      <c r="A27" s="24">
        <v>23</v>
      </c>
      <c r="B27" s="6" t="s">
        <v>31</v>
      </c>
      <c r="C27" s="6" t="s">
        <v>22</v>
      </c>
      <c r="D27" s="6" t="s">
        <v>221</v>
      </c>
      <c r="E27" s="6" t="s">
        <v>222</v>
      </c>
      <c r="F27" s="36">
        <v>14</v>
      </c>
      <c r="G27" s="36">
        <v>2</v>
      </c>
      <c r="H27" s="36">
        <v>5</v>
      </c>
      <c r="I27" s="36">
        <v>2.75</v>
      </c>
      <c r="J27" s="31">
        <f t="shared" si="0"/>
        <v>23.75</v>
      </c>
    </row>
    <row r="28" spans="1:10" ht="15.75" x14ac:dyDescent="0.25">
      <c r="A28" s="24">
        <v>24</v>
      </c>
      <c r="B28" s="6" t="s">
        <v>133</v>
      </c>
      <c r="C28" s="6" t="s">
        <v>5</v>
      </c>
      <c r="D28" s="11" t="s">
        <v>246</v>
      </c>
      <c r="E28" s="11" t="s">
        <v>233</v>
      </c>
      <c r="F28" s="36">
        <v>11</v>
      </c>
      <c r="G28" s="36">
        <v>4</v>
      </c>
      <c r="H28" s="36">
        <v>6</v>
      </c>
      <c r="I28" s="36">
        <v>2</v>
      </c>
      <c r="J28" s="31">
        <f t="shared" si="0"/>
        <v>23</v>
      </c>
    </row>
    <row r="29" spans="1:10" ht="31.5" x14ac:dyDescent="0.25">
      <c r="A29" s="24">
        <v>25</v>
      </c>
      <c r="B29" s="6" t="s">
        <v>188</v>
      </c>
      <c r="C29" s="6" t="s">
        <v>24</v>
      </c>
      <c r="D29" s="6" t="s">
        <v>240</v>
      </c>
      <c r="E29" s="6" t="s">
        <v>241</v>
      </c>
      <c r="F29" s="36">
        <v>13</v>
      </c>
      <c r="G29" s="36">
        <v>2</v>
      </c>
      <c r="H29" s="36">
        <v>7</v>
      </c>
      <c r="I29" s="36">
        <v>0.75</v>
      </c>
      <c r="J29" s="31">
        <f t="shared" si="0"/>
        <v>22.75</v>
      </c>
    </row>
    <row r="30" spans="1:10" ht="31.5" x14ac:dyDescent="0.25">
      <c r="A30" s="24">
        <v>26</v>
      </c>
      <c r="B30" s="7" t="s">
        <v>148</v>
      </c>
      <c r="C30" s="7" t="s">
        <v>47</v>
      </c>
      <c r="D30" s="6" t="s">
        <v>240</v>
      </c>
      <c r="E30" s="6" t="s">
        <v>241</v>
      </c>
      <c r="F30" s="36">
        <v>12</v>
      </c>
      <c r="G30" s="36">
        <v>2</v>
      </c>
      <c r="H30" s="36">
        <v>5</v>
      </c>
      <c r="I30" s="36">
        <v>3.5</v>
      </c>
      <c r="J30" s="31">
        <f t="shared" si="0"/>
        <v>22.5</v>
      </c>
    </row>
    <row r="31" spans="1:10" ht="31.5" x14ac:dyDescent="0.25">
      <c r="A31" s="24">
        <v>27</v>
      </c>
      <c r="B31" s="6" t="s">
        <v>187</v>
      </c>
      <c r="C31" s="6" t="s">
        <v>29</v>
      </c>
      <c r="D31" s="6" t="s">
        <v>240</v>
      </c>
      <c r="E31" s="6" t="s">
        <v>241</v>
      </c>
      <c r="F31" s="36">
        <v>11</v>
      </c>
      <c r="G31" s="36">
        <v>2</v>
      </c>
      <c r="H31" s="36">
        <v>5</v>
      </c>
      <c r="I31" s="36">
        <v>4</v>
      </c>
      <c r="J31" s="31">
        <f t="shared" si="0"/>
        <v>22</v>
      </c>
    </row>
    <row r="32" spans="1:10" ht="15.75" x14ac:dyDescent="0.25">
      <c r="A32" s="24">
        <v>28</v>
      </c>
      <c r="B32" s="11" t="s">
        <v>69</v>
      </c>
      <c r="C32" s="11" t="s">
        <v>70</v>
      </c>
      <c r="D32" s="11" t="s">
        <v>219</v>
      </c>
      <c r="E32" s="11" t="s">
        <v>220</v>
      </c>
      <c r="F32" s="36">
        <v>13</v>
      </c>
      <c r="G32" s="36">
        <v>0</v>
      </c>
      <c r="H32" s="36">
        <v>6</v>
      </c>
      <c r="I32" s="36">
        <v>1.5</v>
      </c>
      <c r="J32" s="31">
        <f t="shared" si="0"/>
        <v>20.5</v>
      </c>
    </row>
    <row r="33" spans="1:10" ht="31.5" x14ac:dyDescent="0.25">
      <c r="A33" s="24">
        <v>29</v>
      </c>
      <c r="B33" s="6" t="s">
        <v>119</v>
      </c>
      <c r="C33" s="6" t="s">
        <v>24</v>
      </c>
      <c r="D33" s="6" t="s">
        <v>242</v>
      </c>
      <c r="E33" s="6" t="s">
        <v>243</v>
      </c>
      <c r="F33" s="36">
        <v>12</v>
      </c>
      <c r="G33" s="36">
        <v>2</v>
      </c>
      <c r="H33" s="36">
        <v>5</v>
      </c>
      <c r="I33" s="36">
        <v>1.5</v>
      </c>
      <c r="J33" s="31">
        <f t="shared" si="0"/>
        <v>20.5</v>
      </c>
    </row>
    <row r="34" spans="1:10" ht="15.75" x14ac:dyDescent="0.25">
      <c r="A34" s="24">
        <v>30</v>
      </c>
      <c r="B34" s="6" t="s">
        <v>32</v>
      </c>
      <c r="C34" s="6" t="s">
        <v>11</v>
      </c>
      <c r="D34" s="6" t="s">
        <v>221</v>
      </c>
      <c r="E34" s="6" t="s">
        <v>222</v>
      </c>
      <c r="F34" s="36">
        <v>12</v>
      </c>
      <c r="G34" s="36">
        <v>4</v>
      </c>
      <c r="H34" s="36">
        <v>3</v>
      </c>
      <c r="I34" s="36">
        <v>1.25</v>
      </c>
      <c r="J34" s="31">
        <f t="shared" si="0"/>
        <v>20.25</v>
      </c>
    </row>
    <row r="35" spans="1:10" ht="15.75" x14ac:dyDescent="0.25">
      <c r="A35" s="24">
        <v>31</v>
      </c>
      <c r="B35" s="46" t="s">
        <v>108</v>
      </c>
      <c r="C35" s="4" t="s">
        <v>44</v>
      </c>
      <c r="D35" s="4" t="s">
        <v>229</v>
      </c>
      <c r="E35" s="4" t="s">
        <v>230</v>
      </c>
      <c r="F35" s="36">
        <v>10</v>
      </c>
      <c r="G35" s="36">
        <v>2</v>
      </c>
      <c r="H35" s="36">
        <v>5</v>
      </c>
      <c r="I35" s="36">
        <v>1.5</v>
      </c>
      <c r="J35" s="31">
        <f t="shared" si="0"/>
        <v>18.5</v>
      </c>
    </row>
    <row r="36" spans="1:10" ht="31.5" x14ac:dyDescent="0.25">
      <c r="A36" s="24">
        <v>32</v>
      </c>
      <c r="B36" s="13" t="s">
        <v>204</v>
      </c>
      <c r="C36" s="6" t="s">
        <v>75</v>
      </c>
      <c r="D36" s="6" t="s">
        <v>262</v>
      </c>
      <c r="E36" s="6" t="s">
        <v>227</v>
      </c>
      <c r="F36" s="36">
        <v>10</v>
      </c>
      <c r="G36" s="36">
        <v>2</v>
      </c>
      <c r="H36" s="36">
        <v>3</v>
      </c>
      <c r="I36" s="36">
        <v>3.25</v>
      </c>
      <c r="J36" s="31">
        <f t="shared" si="0"/>
        <v>18.25</v>
      </c>
    </row>
    <row r="37" spans="1:10" ht="15.75" x14ac:dyDescent="0.25">
      <c r="A37" s="24">
        <v>33</v>
      </c>
      <c r="B37" s="47" t="s">
        <v>71</v>
      </c>
      <c r="C37" s="11" t="s">
        <v>14</v>
      </c>
      <c r="D37" s="11" t="s">
        <v>219</v>
      </c>
      <c r="E37" s="11" t="s">
        <v>220</v>
      </c>
      <c r="F37" s="36">
        <v>13</v>
      </c>
      <c r="G37" s="36">
        <v>0</v>
      </c>
      <c r="H37" s="36">
        <v>3</v>
      </c>
      <c r="I37" s="36">
        <v>1.75</v>
      </c>
      <c r="J37" s="31">
        <f t="shared" si="0"/>
        <v>17.75</v>
      </c>
    </row>
    <row r="38" spans="1:10" ht="15.75" x14ac:dyDescent="0.25">
      <c r="A38" s="24">
        <v>34</v>
      </c>
      <c r="B38" s="46" t="s">
        <v>106</v>
      </c>
      <c r="C38" s="4" t="s">
        <v>38</v>
      </c>
      <c r="D38" s="4" t="s">
        <v>229</v>
      </c>
      <c r="E38" s="4" t="s">
        <v>230</v>
      </c>
      <c r="F38" s="36">
        <v>5</v>
      </c>
      <c r="G38" s="36">
        <v>6</v>
      </c>
      <c r="H38" s="36">
        <v>4</v>
      </c>
      <c r="I38" s="36">
        <v>1.5</v>
      </c>
      <c r="J38" s="31">
        <f t="shared" si="0"/>
        <v>16.5</v>
      </c>
    </row>
    <row r="39" spans="1:10" ht="31.5" x14ac:dyDescent="0.25">
      <c r="A39" s="24">
        <v>35</v>
      </c>
      <c r="B39" s="13" t="s">
        <v>93</v>
      </c>
      <c r="C39" s="6" t="s">
        <v>24</v>
      </c>
      <c r="D39" s="6" t="s">
        <v>225</v>
      </c>
      <c r="E39" s="6" t="s">
        <v>226</v>
      </c>
      <c r="F39" s="36">
        <v>7</v>
      </c>
      <c r="G39" s="36">
        <v>0</v>
      </c>
      <c r="H39" s="36">
        <v>3</v>
      </c>
      <c r="I39" s="36">
        <v>1.75</v>
      </c>
      <c r="J39" s="31">
        <f t="shared" si="0"/>
        <v>11.75</v>
      </c>
    </row>
    <row r="40" spans="1:10" ht="15.75" x14ac:dyDescent="0.25">
      <c r="A40" s="24">
        <v>36</v>
      </c>
      <c r="B40" s="4" t="s">
        <v>107</v>
      </c>
      <c r="C40" s="4" t="s">
        <v>56</v>
      </c>
      <c r="D40" s="4" t="s">
        <v>229</v>
      </c>
      <c r="E40" s="4" t="s">
        <v>230</v>
      </c>
      <c r="F40" s="69" t="s">
        <v>293</v>
      </c>
      <c r="G40" s="70"/>
      <c r="H40" s="70"/>
      <c r="I40" s="70"/>
      <c r="J40" s="71"/>
    </row>
    <row r="41" spans="1:10" ht="15.75" x14ac:dyDescent="0.25">
      <c r="A41" s="24">
        <v>37</v>
      </c>
      <c r="B41" s="6" t="s">
        <v>55</v>
      </c>
      <c r="C41" s="6" t="s">
        <v>56</v>
      </c>
      <c r="D41" s="6" t="s">
        <v>254</v>
      </c>
      <c r="E41" s="6" t="s">
        <v>238</v>
      </c>
      <c r="F41" s="72"/>
      <c r="G41" s="73"/>
      <c r="H41" s="73"/>
      <c r="I41" s="73"/>
      <c r="J41" s="74"/>
    </row>
    <row r="42" spans="1:10" ht="31.5" customHeight="1" x14ac:dyDescent="0.25">
      <c r="A42" s="24">
        <v>38</v>
      </c>
      <c r="B42" s="6" t="s">
        <v>80</v>
      </c>
      <c r="C42" s="6" t="s">
        <v>81</v>
      </c>
      <c r="D42" s="6" t="s">
        <v>223</v>
      </c>
      <c r="E42" s="6" t="s">
        <v>224</v>
      </c>
      <c r="F42" s="72"/>
      <c r="G42" s="73"/>
      <c r="H42" s="73"/>
      <c r="I42" s="73"/>
      <c r="J42" s="74"/>
    </row>
    <row r="43" spans="1:10" ht="31.5" x14ac:dyDescent="0.25">
      <c r="A43" s="24">
        <v>39</v>
      </c>
      <c r="B43" s="7" t="s">
        <v>173</v>
      </c>
      <c r="C43" s="7" t="s">
        <v>29</v>
      </c>
      <c r="D43" s="6" t="s">
        <v>262</v>
      </c>
      <c r="E43" s="6" t="s">
        <v>227</v>
      </c>
      <c r="F43" s="75"/>
      <c r="G43" s="76"/>
      <c r="H43" s="76"/>
      <c r="I43" s="76"/>
      <c r="J43" s="77"/>
    </row>
    <row r="45" spans="1:10" x14ac:dyDescent="0.25">
      <c r="C45" s="1" t="s">
        <v>292</v>
      </c>
      <c r="D45" s="2" t="s">
        <v>226</v>
      </c>
    </row>
    <row r="46" spans="1:10" x14ac:dyDescent="0.25">
      <c r="D46" s="2" t="s">
        <v>277</v>
      </c>
    </row>
  </sheetData>
  <sortState ref="B5:J43">
    <sortCondition descending="1" ref="J5:J43"/>
  </sortState>
  <mergeCells count="10">
    <mergeCell ref="F40:J43"/>
    <mergeCell ref="A1:J1"/>
    <mergeCell ref="A3:A4"/>
    <mergeCell ref="B3:B4"/>
    <mergeCell ref="C3:C4"/>
    <mergeCell ref="D3:D4"/>
    <mergeCell ref="E3:E4"/>
    <mergeCell ref="F3:I3"/>
    <mergeCell ref="J3:J4"/>
    <mergeCell ref="A2:J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="80" zoomScaleNormal="80" workbookViewId="0">
      <selection activeCell="A2" sqref="A2:J2"/>
    </sheetView>
  </sheetViews>
  <sheetFormatPr defaultColWidth="8.85546875" defaultRowHeight="15" x14ac:dyDescent="0.25"/>
  <cols>
    <col min="1" max="1" width="5.42578125" style="1" customWidth="1"/>
    <col min="2" max="2" width="16" style="1" customWidth="1"/>
    <col min="3" max="3" width="13" style="1" customWidth="1"/>
    <col min="4" max="4" width="27.28515625" style="10" customWidth="1"/>
    <col min="5" max="5" width="23.140625" style="3" customWidth="1"/>
    <col min="6" max="6" width="7.5703125" style="5" customWidth="1"/>
    <col min="7" max="9" width="7.5703125" style="1" customWidth="1"/>
    <col min="10" max="10" width="7.7109375" style="1" customWidth="1"/>
    <col min="11" max="16384" width="8.85546875" style="1"/>
  </cols>
  <sheetData>
    <row r="1" spans="1:10" x14ac:dyDescent="0.25">
      <c r="A1" s="53" t="s">
        <v>286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15.75" x14ac:dyDescent="0.25">
      <c r="A2" s="63"/>
      <c r="B2" s="64"/>
      <c r="C2" s="64"/>
      <c r="D2" s="64"/>
      <c r="E2" s="64"/>
      <c r="F2" s="64"/>
      <c r="G2" s="64"/>
      <c r="H2" s="64"/>
      <c r="I2" s="64"/>
      <c r="J2" s="64"/>
    </row>
    <row r="3" spans="1:10" x14ac:dyDescent="0.25">
      <c r="A3" s="59" t="s">
        <v>0</v>
      </c>
      <c r="B3" s="61" t="s">
        <v>1</v>
      </c>
      <c r="C3" s="61" t="s">
        <v>2</v>
      </c>
      <c r="D3" s="61" t="s">
        <v>269</v>
      </c>
      <c r="E3" s="61" t="s">
        <v>3</v>
      </c>
      <c r="F3" s="57" t="s">
        <v>281</v>
      </c>
      <c r="G3" s="58"/>
      <c r="H3" s="58"/>
      <c r="I3" s="58"/>
      <c r="J3" s="55" t="s">
        <v>280</v>
      </c>
    </row>
    <row r="4" spans="1:10" s="8" customFormat="1" x14ac:dyDescent="0.25">
      <c r="A4" s="60"/>
      <c r="B4" s="58"/>
      <c r="C4" s="58"/>
      <c r="D4" s="62"/>
      <c r="E4" s="62"/>
      <c r="F4" s="26">
        <v>1</v>
      </c>
      <c r="G4" s="27">
        <v>2</v>
      </c>
      <c r="H4" s="27">
        <v>3</v>
      </c>
      <c r="I4" s="27">
        <v>4</v>
      </c>
      <c r="J4" s="56"/>
    </row>
    <row r="5" spans="1:10" s="8" customFormat="1" ht="31.5" x14ac:dyDescent="0.25">
      <c r="A5" s="36">
        <v>1</v>
      </c>
      <c r="B5" s="6" t="s">
        <v>143</v>
      </c>
      <c r="C5" s="6" t="s">
        <v>13</v>
      </c>
      <c r="D5" s="6" t="s">
        <v>217</v>
      </c>
      <c r="E5" s="6" t="s">
        <v>218</v>
      </c>
      <c r="F5" s="35">
        <v>30</v>
      </c>
      <c r="G5" s="35">
        <v>12</v>
      </c>
      <c r="H5" s="35">
        <v>10</v>
      </c>
      <c r="I5" s="35">
        <v>3</v>
      </c>
      <c r="J5" s="41">
        <f t="shared" ref="J5:J34" si="0">SUM(F5:I5)</f>
        <v>55</v>
      </c>
    </row>
    <row r="6" spans="1:10" s="8" customFormat="1" ht="15.75" x14ac:dyDescent="0.25">
      <c r="A6" s="39">
        <v>2</v>
      </c>
      <c r="B6" s="11" t="s">
        <v>46</v>
      </c>
      <c r="C6" s="11" t="s">
        <v>13</v>
      </c>
      <c r="D6" s="11" t="s">
        <v>268</v>
      </c>
      <c r="E6" s="11" t="s">
        <v>236</v>
      </c>
      <c r="F6" s="35">
        <v>28</v>
      </c>
      <c r="G6" s="35">
        <v>8</v>
      </c>
      <c r="H6" s="35">
        <v>8</v>
      </c>
      <c r="I6" s="35">
        <v>3</v>
      </c>
      <c r="J6" s="38">
        <f t="shared" si="0"/>
        <v>47</v>
      </c>
    </row>
    <row r="7" spans="1:10" s="8" customFormat="1" x14ac:dyDescent="0.25">
      <c r="A7" s="36">
        <v>3</v>
      </c>
      <c r="B7" s="33" t="s">
        <v>289</v>
      </c>
      <c r="C7" s="33" t="s">
        <v>11</v>
      </c>
      <c r="D7" s="34" t="s">
        <v>221</v>
      </c>
      <c r="E7" s="34" t="s">
        <v>222</v>
      </c>
      <c r="F7" s="36">
        <v>26</v>
      </c>
      <c r="G7" s="36">
        <v>8</v>
      </c>
      <c r="H7" s="36">
        <v>8</v>
      </c>
      <c r="I7" s="36">
        <v>2.75</v>
      </c>
      <c r="J7" s="32">
        <f t="shared" si="0"/>
        <v>44.75</v>
      </c>
    </row>
    <row r="8" spans="1:10" s="8" customFormat="1" ht="15.75" x14ac:dyDescent="0.25">
      <c r="A8" s="39">
        <v>4</v>
      </c>
      <c r="B8" s="6" t="s">
        <v>59</v>
      </c>
      <c r="C8" s="6" t="s">
        <v>30</v>
      </c>
      <c r="D8" s="6" t="s">
        <v>254</v>
      </c>
      <c r="E8" s="6" t="s">
        <v>238</v>
      </c>
      <c r="F8" s="35">
        <v>22</v>
      </c>
      <c r="G8" s="35">
        <v>8</v>
      </c>
      <c r="H8" s="35">
        <v>11</v>
      </c>
      <c r="I8" s="35">
        <v>3.25</v>
      </c>
      <c r="J8" s="38">
        <f t="shared" si="0"/>
        <v>44.25</v>
      </c>
    </row>
    <row r="9" spans="1:10" s="8" customFormat="1" ht="15.75" x14ac:dyDescent="0.25">
      <c r="A9" s="36">
        <v>5</v>
      </c>
      <c r="B9" s="6" t="s">
        <v>190</v>
      </c>
      <c r="C9" s="6" t="s">
        <v>163</v>
      </c>
      <c r="D9" s="6" t="s">
        <v>240</v>
      </c>
      <c r="E9" s="6" t="s">
        <v>241</v>
      </c>
      <c r="F9" s="35">
        <v>28</v>
      </c>
      <c r="G9" s="35">
        <v>6</v>
      </c>
      <c r="H9" s="35">
        <v>6</v>
      </c>
      <c r="I9" s="35">
        <v>4</v>
      </c>
      <c r="J9" s="38">
        <f t="shared" si="0"/>
        <v>44</v>
      </c>
    </row>
    <row r="10" spans="1:10" s="8" customFormat="1" ht="31.5" x14ac:dyDescent="0.25">
      <c r="A10" s="39">
        <v>6</v>
      </c>
      <c r="B10" s="6" t="s">
        <v>178</v>
      </c>
      <c r="C10" s="6" t="s">
        <v>5</v>
      </c>
      <c r="D10" s="6" t="s">
        <v>217</v>
      </c>
      <c r="E10" s="6" t="s">
        <v>218</v>
      </c>
      <c r="F10" s="35">
        <v>23</v>
      </c>
      <c r="G10" s="35">
        <v>8</v>
      </c>
      <c r="H10" s="35">
        <v>10</v>
      </c>
      <c r="I10" s="35">
        <v>2.75</v>
      </c>
      <c r="J10" s="38">
        <f t="shared" si="0"/>
        <v>43.75</v>
      </c>
    </row>
    <row r="11" spans="1:10" s="8" customFormat="1" ht="15.75" x14ac:dyDescent="0.25">
      <c r="A11" s="36">
        <v>7</v>
      </c>
      <c r="B11" s="7" t="s">
        <v>179</v>
      </c>
      <c r="C11" s="7" t="s">
        <v>42</v>
      </c>
      <c r="D11" s="6" t="s">
        <v>240</v>
      </c>
      <c r="E11" s="6" t="s">
        <v>241</v>
      </c>
      <c r="F11" s="35">
        <v>25</v>
      </c>
      <c r="G11" s="35">
        <v>4</v>
      </c>
      <c r="H11" s="35">
        <v>9</v>
      </c>
      <c r="I11" s="35">
        <v>3.25</v>
      </c>
      <c r="J11" s="38">
        <f t="shared" si="0"/>
        <v>41.25</v>
      </c>
    </row>
    <row r="12" spans="1:10" s="8" customFormat="1" ht="31.5" x14ac:dyDescent="0.25">
      <c r="A12" s="39">
        <v>8</v>
      </c>
      <c r="B12" s="7" t="s">
        <v>177</v>
      </c>
      <c r="C12" s="7" t="s">
        <v>29</v>
      </c>
      <c r="D12" s="6" t="s">
        <v>262</v>
      </c>
      <c r="E12" s="6" t="s">
        <v>244</v>
      </c>
      <c r="F12" s="35">
        <v>24</v>
      </c>
      <c r="G12" s="35">
        <v>4</v>
      </c>
      <c r="H12" s="35">
        <v>9</v>
      </c>
      <c r="I12" s="35">
        <v>3.25</v>
      </c>
      <c r="J12" s="38">
        <f t="shared" si="0"/>
        <v>40.25</v>
      </c>
    </row>
    <row r="13" spans="1:10" s="8" customFormat="1" ht="31.5" x14ac:dyDescent="0.25">
      <c r="A13" s="36">
        <v>9</v>
      </c>
      <c r="B13" s="6" t="s">
        <v>288</v>
      </c>
      <c r="C13" s="6" t="s">
        <v>283</v>
      </c>
      <c r="D13" s="6" t="s">
        <v>262</v>
      </c>
      <c r="E13" s="6" t="s">
        <v>244</v>
      </c>
      <c r="F13" s="35">
        <v>21</v>
      </c>
      <c r="G13" s="35">
        <v>6</v>
      </c>
      <c r="H13" s="35">
        <v>8</v>
      </c>
      <c r="I13" s="35">
        <v>2.5</v>
      </c>
      <c r="J13" s="38">
        <f t="shared" si="0"/>
        <v>37.5</v>
      </c>
    </row>
    <row r="14" spans="1:10" s="8" customFormat="1" ht="31.5" x14ac:dyDescent="0.25">
      <c r="A14" s="39">
        <v>10</v>
      </c>
      <c r="B14" s="6" t="s">
        <v>64</v>
      </c>
      <c r="C14" s="6" t="s">
        <v>120</v>
      </c>
      <c r="D14" s="6" t="s">
        <v>242</v>
      </c>
      <c r="E14" s="6" t="s">
        <v>261</v>
      </c>
      <c r="F14" s="35">
        <v>20</v>
      </c>
      <c r="G14" s="35">
        <v>10</v>
      </c>
      <c r="H14" s="35">
        <v>5</v>
      </c>
      <c r="I14" s="35">
        <v>1.25</v>
      </c>
      <c r="J14" s="38">
        <f t="shared" si="0"/>
        <v>36.25</v>
      </c>
    </row>
    <row r="15" spans="1:10" s="8" customFormat="1" ht="15.75" x14ac:dyDescent="0.25">
      <c r="A15" s="36">
        <v>11</v>
      </c>
      <c r="B15" s="11" t="s">
        <v>74</v>
      </c>
      <c r="C15" s="11" t="s">
        <v>6</v>
      </c>
      <c r="D15" s="11" t="s">
        <v>256</v>
      </c>
      <c r="E15" s="11" t="s">
        <v>220</v>
      </c>
      <c r="F15" s="35">
        <v>23</v>
      </c>
      <c r="G15" s="35">
        <v>2</v>
      </c>
      <c r="H15" s="35">
        <v>9</v>
      </c>
      <c r="I15" s="35">
        <v>2.25</v>
      </c>
      <c r="J15" s="38">
        <f t="shared" si="0"/>
        <v>36.25</v>
      </c>
    </row>
    <row r="16" spans="1:10" s="8" customFormat="1" ht="31.5" x14ac:dyDescent="0.25">
      <c r="A16" s="39">
        <v>12</v>
      </c>
      <c r="B16" s="6" t="s">
        <v>79</v>
      </c>
      <c r="C16" s="6" t="s">
        <v>13</v>
      </c>
      <c r="D16" s="6" t="s">
        <v>225</v>
      </c>
      <c r="E16" s="6" t="s">
        <v>226</v>
      </c>
      <c r="F16" s="35">
        <v>19</v>
      </c>
      <c r="G16" s="35">
        <v>4</v>
      </c>
      <c r="H16" s="35">
        <v>9</v>
      </c>
      <c r="I16" s="35">
        <v>3.75</v>
      </c>
      <c r="J16" s="38">
        <f t="shared" si="0"/>
        <v>35.75</v>
      </c>
    </row>
    <row r="17" spans="1:10" s="8" customFormat="1" ht="30.75" customHeight="1" x14ac:dyDescent="0.25">
      <c r="A17" s="36">
        <v>13</v>
      </c>
      <c r="B17" s="6" t="s">
        <v>159</v>
      </c>
      <c r="C17" s="6" t="s">
        <v>35</v>
      </c>
      <c r="D17" s="11" t="s">
        <v>234</v>
      </c>
      <c r="E17" s="6" t="s">
        <v>235</v>
      </c>
      <c r="F17" s="35">
        <v>17</v>
      </c>
      <c r="G17" s="35">
        <v>12</v>
      </c>
      <c r="H17" s="35">
        <v>4</v>
      </c>
      <c r="I17" s="35">
        <v>2.75</v>
      </c>
      <c r="J17" s="38">
        <f t="shared" si="0"/>
        <v>35.75</v>
      </c>
    </row>
    <row r="18" spans="1:10" s="8" customFormat="1" ht="15.75" x14ac:dyDescent="0.25">
      <c r="A18" s="39">
        <v>14</v>
      </c>
      <c r="B18" s="6" t="s">
        <v>129</v>
      </c>
      <c r="C18" s="6" t="s">
        <v>37</v>
      </c>
      <c r="D18" s="6" t="s">
        <v>265</v>
      </c>
      <c r="E18" s="6" t="s">
        <v>231</v>
      </c>
      <c r="F18" s="35">
        <v>19</v>
      </c>
      <c r="G18" s="35">
        <v>8</v>
      </c>
      <c r="H18" s="35">
        <v>5</v>
      </c>
      <c r="I18" s="35">
        <v>3.5</v>
      </c>
      <c r="J18" s="38">
        <f t="shared" si="0"/>
        <v>35.5</v>
      </c>
    </row>
    <row r="19" spans="1:10" s="8" customFormat="1" ht="30.75" customHeight="1" x14ac:dyDescent="0.25">
      <c r="A19" s="36">
        <v>15</v>
      </c>
      <c r="B19" s="6" t="s">
        <v>125</v>
      </c>
      <c r="C19" s="6" t="s">
        <v>126</v>
      </c>
      <c r="D19" s="6" t="s">
        <v>263</v>
      </c>
      <c r="E19" s="6" t="s">
        <v>264</v>
      </c>
      <c r="F19" s="35">
        <v>16</v>
      </c>
      <c r="G19" s="35">
        <v>6</v>
      </c>
      <c r="H19" s="35">
        <v>10</v>
      </c>
      <c r="I19" s="35">
        <v>2.75</v>
      </c>
      <c r="J19" s="38">
        <f t="shared" si="0"/>
        <v>34.75</v>
      </c>
    </row>
    <row r="20" spans="1:10" s="8" customFormat="1" ht="33" customHeight="1" x14ac:dyDescent="0.25">
      <c r="A20" s="39">
        <v>16</v>
      </c>
      <c r="B20" s="6" t="s">
        <v>91</v>
      </c>
      <c r="C20" s="6" t="s">
        <v>92</v>
      </c>
      <c r="D20" s="6" t="s">
        <v>245</v>
      </c>
      <c r="E20" s="6" t="s">
        <v>228</v>
      </c>
      <c r="F20" s="35">
        <v>19</v>
      </c>
      <c r="G20" s="35">
        <v>8</v>
      </c>
      <c r="H20" s="35">
        <v>4</v>
      </c>
      <c r="I20" s="35">
        <v>2.75</v>
      </c>
      <c r="J20" s="38">
        <f t="shared" si="0"/>
        <v>33.75</v>
      </c>
    </row>
    <row r="21" spans="1:10" s="8" customFormat="1" ht="33" customHeight="1" x14ac:dyDescent="0.25">
      <c r="A21" s="36">
        <v>17</v>
      </c>
      <c r="B21" s="11" t="s">
        <v>73</v>
      </c>
      <c r="C21" s="11" t="s">
        <v>39</v>
      </c>
      <c r="D21" s="11" t="s">
        <v>256</v>
      </c>
      <c r="E21" s="11" t="s">
        <v>220</v>
      </c>
      <c r="F21" s="35">
        <v>14</v>
      </c>
      <c r="G21" s="35">
        <v>10</v>
      </c>
      <c r="H21" s="35">
        <v>6</v>
      </c>
      <c r="I21" s="35">
        <v>2.75</v>
      </c>
      <c r="J21" s="38">
        <f t="shared" si="0"/>
        <v>32.75</v>
      </c>
    </row>
    <row r="22" spans="1:10" s="8" customFormat="1" ht="15.75" x14ac:dyDescent="0.25">
      <c r="A22" s="39">
        <v>18</v>
      </c>
      <c r="B22" s="6" t="s">
        <v>150</v>
      </c>
      <c r="C22" s="6" t="s">
        <v>19</v>
      </c>
      <c r="D22" s="6" t="s">
        <v>257</v>
      </c>
      <c r="E22" s="6" t="s">
        <v>258</v>
      </c>
      <c r="F22" s="35">
        <v>20</v>
      </c>
      <c r="G22" s="35">
        <v>4</v>
      </c>
      <c r="H22" s="35">
        <v>6</v>
      </c>
      <c r="I22" s="35">
        <v>2.5</v>
      </c>
      <c r="J22" s="38">
        <f t="shared" si="0"/>
        <v>32.5</v>
      </c>
    </row>
    <row r="23" spans="1:10" s="8" customFormat="1" ht="15.75" x14ac:dyDescent="0.25">
      <c r="A23" s="36">
        <v>19</v>
      </c>
      <c r="B23" s="11" t="s">
        <v>72</v>
      </c>
      <c r="C23" s="11" t="s">
        <v>35</v>
      </c>
      <c r="D23" s="11" t="s">
        <v>256</v>
      </c>
      <c r="E23" s="11" t="s">
        <v>220</v>
      </c>
      <c r="F23" s="35">
        <v>18</v>
      </c>
      <c r="G23" s="35">
        <v>8</v>
      </c>
      <c r="H23" s="35">
        <v>4</v>
      </c>
      <c r="I23" s="35">
        <v>2.25</v>
      </c>
      <c r="J23" s="38">
        <f t="shared" si="0"/>
        <v>32.25</v>
      </c>
    </row>
    <row r="24" spans="1:10" s="8" customFormat="1" ht="33" customHeight="1" x14ac:dyDescent="0.25">
      <c r="A24" s="39">
        <v>20</v>
      </c>
      <c r="B24" s="6" t="s">
        <v>130</v>
      </c>
      <c r="C24" s="6" t="s">
        <v>43</v>
      </c>
      <c r="D24" s="6" t="s">
        <v>265</v>
      </c>
      <c r="E24" s="6" t="s">
        <v>231</v>
      </c>
      <c r="F24" s="35">
        <v>21</v>
      </c>
      <c r="G24" s="35">
        <v>2</v>
      </c>
      <c r="H24" s="35">
        <v>7</v>
      </c>
      <c r="I24" s="35">
        <v>2</v>
      </c>
      <c r="J24" s="38">
        <f t="shared" si="0"/>
        <v>32</v>
      </c>
    </row>
    <row r="25" spans="1:10" s="8" customFormat="1" ht="15.75" x14ac:dyDescent="0.25">
      <c r="A25" s="36">
        <v>21</v>
      </c>
      <c r="B25" s="6" t="s">
        <v>195</v>
      </c>
      <c r="C25" s="6" t="s">
        <v>11</v>
      </c>
      <c r="D25" s="6" t="s">
        <v>240</v>
      </c>
      <c r="E25" s="6" t="s">
        <v>241</v>
      </c>
      <c r="F25" s="35">
        <v>21</v>
      </c>
      <c r="G25" s="35">
        <v>6</v>
      </c>
      <c r="H25" s="35">
        <v>3</v>
      </c>
      <c r="I25" s="35">
        <v>1.75</v>
      </c>
      <c r="J25" s="38">
        <f t="shared" si="0"/>
        <v>31.75</v>
      </c>
    </row>
    <row r="26" spans="1:10" s="8" customFormat="1" ht="15.75" x14ac:dyDescent="0.25">
      <c r="A26" s="39">
        <v>22</v>
      </c>
      <c r="B26" s="6" t="s">
        <v>33</v>
      </c>
      <c r="C26" s="6" t="s">
        <v>28</v>
      </c>
      <c r="D26" s="6" t="s">
        <v>221</v>
      </c>
      <c r="E26" s="6" t="s">
        <v>222</v>
      </c>
      <c r="F26" s="35">
        <v>17</v>
      </c>
      <c r="G26" s="35">
        <v>6</v>
      </c>
      <c r="H26" s="35">
        <v>7</v>
      </c>
      <c r="I26" s="35">
        <v>1.25</v>
      </c>
      <c r="J26" s="38">
        <f t="shared" si="0"/>
        <v>31.25</v>
      </c>
    </row>
    <row r="27" spans="1:10" s="8" customFormat="1" ht="15.75" x14ac:dyDescent="0.25">
      <c r="A27" s="36">
        <v>23</v>
      </c>
      <c r="B27" s="4" t="s">
        <v>109</v>
      </c>
      <c r="C27" s="4" t="s">
        <v>15</v>
      </c>
      <c r="D27" s="4" t="s">
        <v>260</v>
      </c>
      <c r="E27" s="4" t="s">
        <v>230</v>
      </c>
      <c r="F27" s="35">
        <v>17</v>
      </c>
      <c r="G27" s="35">
        <v>4</v>
      </c>
      <c r="H27" s="35">
        <v>6</v>
      </c>
      <c r="I27" s="35">
        <v>3.25</v>
      </c>
      <c r="J27" s="38">
        <f t="shared" si="0"/>
        <v>30.25</v>
      </c>
    </row>
    <row r="28" spans="1:10" s="8" customFormat="1" ht="31.5" x14ac:dyDescent="0.25">
      <c r="A28" s="39">
        <v>24</v>
      </c>
      <c r="B28" s="6" t="s">
        <v>97</v>
      </c>
      <c r="C28" s="6" t="s">
        <v>35</v>
      </c>
      <c r="D28" s="6" t="s">
        <v>225</v>
      </c>
      <c r="E28" s="6" t="s">
        <v>226</v>
      </c>
      <c r="F28" s="35">
        <v>14</v>
      </c>
      <c r="G28" s="35">
        <v>6</v>
      </c>
      <c r="H28" s="35">
        <v>7</v>
      </c>
      <c r="I28" s="35">
        <v>2.5</v>
      </c>
      <c r="J28" s="38">
        <f t="shared" si="0"/>
        <v>29.5</v>
      </c>
    </row>
    <row r="29" spans="1:10" s="8" customFormat="1" ht="15.75" x14ac:dyDescent="0.25">
      <c r="A29" s="36">
        <v>25</v>
      </c>
      <c r="B29" s="6" t="s">
        <v>193</v>
      </c>
      <c r="C29" s="6" t="s">
        <v>194</v>
      </c>
      <c r="D29" s="6" t="s">
        <v>240</v>
      </c>
      <c r="E29" s="6" t="s">
        <v>241</v>
      </c>
      <c r="F29" s="35">
        <v>17</v>
      </c>
      <c r="G29" s="35">
        <v>4</v>
      </c>
      <c r="H29" s="35">
        <v>6</v>
      </c>
      <c r="I29" s="35">
        <v>2.25</v>
      </c>
      <c r="J29" s="38">
        <f t="shared" si="0"/>
        <v>29.25</v>
      </c>
    </row>
    <row r="30" spans="1:10" s="8" customFormat="1" ht="31.5" x14ac:dyDescent="0.25">
      <c r="A30" s="39">
        <v>26</v>
      </c>
      <c r="B30" s="6" t="s">
        <v>45</v>
      </c>
      <c r="C30" s="6" t="s">
        <v>24</v>
      </c>
      <c r="D30" s="6" t="s">
        <v>259</v>
      </c>
      <c r="E30" s="6" t="s">
        <v>224</v>
      </c>
      <c r="F30" s="35">
        <v>15</v>
      </c>
      <c r="G30" s="35">
        <v>4</v>
      </c>
      <c r="H30" s="35">
        <v>7</v>
      </c>
      <c r="I30" s="35">
        <v>3.25</v>
      </c>
      <c r="J30" s="38">
        <f t="shared" si="0"/>
        <v>29.25</v>
      </c>
    </row>
    <row r="31" spans="1:10" s="8" customFormat="1" ht="15.75" x14ac:dyDescent="0.25">
      <c r="A31" s="36">
        <v>27</v>
      </c>
      <c r="B31" s="6" t="s">
        <v>191</v>
      </c>
      <c r="C31" s="6" t="s">
        <v>192</v>
      </c>
      <c r="D31" s="6" t="s">
        <v>240</v>
      </c>
      <c r="E31" s="6" t="s">
        <v>241</v>
      </c>
      <c r="F31" s="35">
        <v>16</v>
      </c>
      <c r="G31" s="35">
        <v>6</v>
      </c>
      <c r="H31" s="35">
        <v>5</v>
      </c>
      <c r="I31" s="35">
        <v>1.75</v>
      </c>
      <c r="J31" s="38">
        <f t="shared" si="0"/>
        <v>28.75</v>
      </c>
    </row>
    <row r="32" spans="1:10" s="8" customFormat="1" ht="31.5" x14ac:dyDescent="0.25">
      <c r="A32" s="39">
        <v>28</v>
      </c>
      <c r="B32" s="6" t="s">
        <v>83</v>
      </c>
      <c r="C32" s="6" t="s">
        <v>41</v>
      </c>
      <c r="D32" s="6" t="s">
        <v>259</v>
      </c>
      <c r="E32" s="6" t="s">
        <v>224</v>
      </c>
      <c r="F32" s="35">
        <v>17</v>
      </c>
      <c r="G32" s="35">
        <v>2</v>
      </c>
      <c r="H32" s="35">
        <v>6</v>
      </c>
      <c r="I32" s="35">
        <v>1.75</v>
      </c>
      <c r="J32" s="38">
        <f t="shared" si="0"/>
        <v>26.75</v>
      </c>
    </row>
    <row r="33" spans="1:10" s="8" customFormat="1" ht="30" customHeight="1" x14ac:dyDescent="0.25">
      <c r="A33" s="36">
        <v>29</v>
      </c>
      <c r="B33" s="6" t="s">
        <v>216</v>
      </c>
      <c r="C33" s="6" t="s">
        <v>8</v>
      </c>
      <c r="D33" s="6" t="s">
        <v>225</v>
      </c>
      <c r="E33" s="6" t="s">
        <v>226</v>
      </c>
      <c r="F33" s="35">
        <v>13</v>
      </c>
      <c r="G33" s="35">
        <v>6</v>
      </c>
      <c r="H33" s="35">
        <v>5</v>
      </c>
      <c r="I33" s="35">
        <v>2</v>
      </c>
      <c r="J33" s="38">
        <f t="shared" si="0"/>
        <v>26</v>
      </c>
    </row>
    <row r="34" spans="1:10" s="8" customFormat="1" ht="31.5" customHeight="1" x14ac:dyDescent="0.25">
      <c r="A34" s="39">
        <v>30</v>
      </c>
      <c r="B34" s="6" t="s">
        <v>160</v>
      </c>
      <c r="C34" s="6" t="s">
        <v>13</v>
      </c>
      <c r="D34" s="11" t="s">
        <v>234</v>
      </c>
      <c r="E34" s="6" t="s">
        <v>235</v>
      </c>
      <c r="F34" s="35">
        <v>16</v>
      </c>
      <c r="G34" s="35">
        <v>2</v>
      </c>
      <c r="H34" s="35">
        <v>6</v>
      </c>
      <c r="I34" s="35">
        <v>0.75</v>
      </c>
      <c r="J34" s="38">
        <f t="shared" si="0"/>
        <v>24.75</v>
      </c>
    </row>
    <row r="35" spans="1:10" s="8" customFormat="1" ht="30" customHeight="1" x14ac:dyDescent="0.25">
      <c r="A35" s="36">
        <v>31</v>
      </c>
      <c r="B35" s="42" t="s">
        <v>156</v>
      </c>
      <c r="C35" s="12" t="s">
        <v>157</v>
      </c>
      <c r="D35" s="12" t="s">
        <v>266</v>
      </c>
      <c r="E35" s="12" t="s">
        <v>267</v>
      </c>
      <c r="F35" s="78" t="s">
        <v>293</v>
      </c>
      <c r="G35" s="70"/>
      <c r="H35" s="70"/>
      <c r="I35" s="70"/>
      <c r="J35" s="71"/>
    </row>
    <row r="36" spans="1:10" s="8" customFormat="1" ht="15.75" x14ac:dyDescent="0.25">
      <c r="A36" s="39">
        <v>32</v>
      </c>
      <c r="B36" s="6" t="s">
        <v>90</v>
      </c>
      <c r="C36" s="6" t="s">
        <v>9</v>
      </c>
      <c r="D36" s="6" t="s">
        <v>245</v>
      </c>
      <c r="E36" s="6" t="s">
        <v>228</v>
      </c>
      <c r="F36" s="72"/>
      <c r="G36" s="73"/>
      <c r="H36" s="73"/>
      <c r="I36" s="73"/>
      <c r="J36" s="74"/>
    </row>
    <row r="37" spans="1:10" s="8" customFormat="1" ht="31.5" customHeight="1" x14ac:dyDescent="0.25">
      <c r="A37" s="36">
        <v>33</v>
      </c>
      <c r="B37" s="4" t="s">
        <v>110</v>
      </c>
      <c r="C37" s="4" t="s">
        <v>28</v>
      </c>
      <c r="D37" s="4" t="s">
        <v>232</v>
      </c>
      <c r="E37" s="4" t="s">
        <v>230</v>
      </c>
      <c r="F37" s="72"/>
      <c r="G37" s="73"/>
      <c r="H37" s="73"/>
      <c r="I37" s="73"/>
      <c r="J37" s="74"/>
    </row>
    <row r="38" spans="1:10" s="8" customFormat="1" ht="33" customHeight="1" x14ac:dyDescent="0.25">
      <c r="A38" s="39">
        <v>34</v>
      </c>
      <c r="B38" s="6" t="s">
        <v>207</v>
      </c>
      <c r="C38" s="6" t="s">
        <v>42</v>
      </c>
      <c r="D38" s="6" t="s">
        <v>262</v>
      </c>
      <c r="E38" s="6" t="s">
        <v>244</v>
      </c>
      <c r="F38" s="72"/>
      <c r="G38" s="73"/>
      <c r="H38" s="73"/>
      <c r="I38" s="73"/>
      <c r="J38" s="74"/>
    </row>
    <row r="39" spans="1:10" s="8" customFormat="1" ht="15.75" x14ac:dyDescent="0.25">
      <c r="A39" s="36">
        <v>35</v>
      </c>
      <c r="B39" s="6" t="s">
        <v>189</v>
      </c>
      <c r="C39" s="6" t="s">
        <v>21</v>
      </c>
      <c r="D39" s="6" t="s">
        <v>240</v>
      </c>
      <c r="E39" s="6" t="s">
        <v>241</v>
      </c>
      <c r="F39" s="72"/>
      <c r="G39" s="73"/>
      <c r="H39" s="73"/>
      <c r="I39" s="73"/>
      <c r="J39" s="74"/>
    </row>
    <row r="40" spans="1:10" s="8" customFormat="1" ht="31.5" x14ac:dyDescent="0.25">
      <c r="A40" s="39">
        <v>36</v>
      </c>
      <c r="B40" s="40" t="s">
        <v>154</v>
      </c>
      <c r="C40" s="12" t="s">
        <v>42</v>
      </c>
      <c r="D40" s="12" t="s">
        <v>152</v>
      </c>
      <c r="E40" s="12" t="s">
        <v>267</v>
      </c>
      <c r="F40" s="72"/>
      <c r="G40" s="73"/>
      <c r="H40" s="73"/>
      <c r="I40" s="73"/>
      <c r="J40" s="74"/>
    </row>
    <row r="41" spans="1:10" s="8" customFormat="1" ht="15.75" x14ac:dyDescent="0.25">
      <c r="A41" s="36">
        <v>37</v>
      </c>
      <c r="B41" s="13" t="s">
        <v>127</v>
      </c>
      <c r="C41" s="6" t="s">
        <v>65</v>
      </c>
      <c r="D41" s="6" t="s">
        <v>263</v>
      </c>
      <c r="E41" s="6" t="s">
        <v>264</v>
      </c>
      <c r="F41" s="72"/>
      <c r="G41" s="73"/>
      <c r="H41" s="73"/>
      <c r="I41" s="73"/>
      <c r="J41" s="74"/>
    </row>
    <row r="42" spans="1:10" s="8" customFormat="1" ht="31.5" x14ac:dyDescent="0.25">
      <c r="A42" s="39">
        <v>38</v>
      </c>
      <c r="B42" s="40" t="s">
        <v>155</v>
      </c>
      <c r="C42" s="12" t="s">
        <v>16</v>
      </c>
      <c r="D42" s="12" t="s">
        <v>266</v>
      </c>
      <c r="E42" s="12" t="s">
        <v>267</v>
      </c>
      <c r="F42" s="72"/>
      <c r="G42" s="73"/>
      <c r="H42" s="73"/>
      <c r="I42" s="73"/>
      <c r="J42" s="74"/>
    </row>
    <row r="43" spans="1:10" s="8" customFormat="1" ht="15.75" x14ac:dyDescent="0.25">
      <c r="A43" s="36">
        <v>39</v>
      </c>
      <c r="B43" s="4" t="s">
        <v>111</v>
      </c>
      <c r="C43" s="4" t="s">
        <v>112</v>
      </c>
      <c r="D43" s="4" t="s">
        <v>232</v>
      </c>
      <c r="E43" s="4" t="s">
        <v>230</v>
      </c>
      <c r="F43" s="75"/>
      <c r="G43" s="76"/>
      <c r="H43" s="76"/>
      <c r="I43" s="76"/>
      <c r="J43" s="77"/>
    </row>
    <row r="45" spans="1:10" x14ac:dyDescent="0.25">
      <c r="B45" s="1" t="s">
        <v>290</v>
      </c>
      <c r="D45" s="10" t="s">
        <v>252</v>
      </c>
    </row>
    <row r="46" spans="1:10" x14ac:dyDescent="0.25">
      <c r="D46" s="10" t="s">
        <v>230</v>
      </c>
    </row>
  </sheetData>
  <sortState ref="B5:J43">
    <sortCondition descending="1" ref="J5:J43"/>
  </sortState>
  <mergeCells count="10">
    <mergeCell ref="F35:J43"/>
    <mergeCell ref="A1:J1"/>
    <mergeCell ref="A3:A4"/>
    <mergeCell ref="B3:B4"/>
    <mergeCell ref="C3:C4"/>
    <mergeCell ref="D3:D4"/>
    <mergeCell ref="E3:E4"/>
    <mergeCell ref="F3:I3"/>
    <mergeCell ref="J3:J4"/>
    <mergeCell ref="A2:J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="80" zoomScaleNormal="80" workbookViewId="0">
      <selection activeCell="A2" sqref="A2:J2"/>
    </sheetView>
  </sheetViews>
  <sheetFormatPr defaultColWidth="8.85546875" defaultRowHeight="15" x14ac:dyDescent="0.25"/>
  <cols>
    <col min="1" max="1" width="6.28515625" style="5" bestFit="1" customWidth="1"/>
    <col min="2" max="2" width="14" style="1" customWidth="1"/>
    <col min="3" max="3" width="12.42578125" style="1" customWidth="1"/>
    <col min="4" max="4" width="28" style="2" customWidth="1"/>
    <col min="5" max="5" width="23.85546875" style="3" customWidth="1"/>
    <col min="6" max="6" width="7.42578125" style="5" customWidth="1"/>
    <col min="7" max="7" width="7.28515625" style="1" customWidth="1"/>
    <col min="8" max="8" width="7" style="1" customWidth="1"/>
    <col min="9" max="9" width="7.28515625" style="1" customWidth="1"/>
    <col min="10" max="10" width="7.7109375" style="1" customWidth="1"/>
    <col min="11" max="16384" width="8.85546875" style="1"/>
  </cols>
  <sheetData>
    <row r="1" spans="1:10" x14ac:dyDescent="0.25">
      <c r="A1" s="53" t="s">
        <v>285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15.75" x14ac:dyDescent="0.25">
      <c r="A2" s="63"/>
      <c r="B2" s="64"/>
      <c r="C2" s="64"/>
      <c r="D2" s="64"/>
      <c r="E2" s="64"/>
      <c r="F2" s="64"/>
      <c r="G2" s="64"/>
      <c r="H2" s="64"/>
      <c r="I2" s="64"/>
      <c r="J2" s="64"/>
    </row>
    <row r="3" spans="1:10" x14ac:dyDescent="0.25">
      <c r="A3" s="59" t="s">
        <v>0</v>
      </c>
      <c r="B3" s="61" t="s">
        <v>1</v>
      </c>
      <c r="C3" s="61" t="s">
        <v>2</v>
      </c>
      <c r="D3" s="61" t="s">
        <v>269</v>
      </c>
      <c r="E3" s="61" t="s">
        <v>3</v>
      </c>
      <c r="F3" s="57" t="s">
        <v>281</v>
      </c>
      <c r="G3" s="58"/>
      <c r="H3" s="58"/>
      <c r="I3" s="58"/>
      <c r="J3" s="55" t="s">
        <v>280</v>
      </c>
    </row>
    <row r="4" spans="1:10" x14ac:dyDescent="0.25">
      <c r="A4" s="60"/>
      <c r="B4" s="58"/>
      <c r="C4" s="58"/>
      <c r="D4" s="62"/>
      <c r="E4" s="62"/>
      <c r="F4" s="26">
        <v>1</v>
      </c>
      <c r="G4" s="27">
        <v>2</v>
      </c>
      <c r="H4" s="27">
        <v>3</v>
      </c>
      <c r="I4" s="27">
        <v>4</v>
      </c>
      <c r="J4" s="56"/>
    </row>
    <row r="5" spans="1:10" ht="31.5" x14ac:dyDescent="0.25">
      <c r="A5" s="45">
        <v>1</v>
      </c>
      <c r="B5" s="6" t="s">
        <v>80</v>
      </c>
      <c r="C5" s="6" t="s">
        <v>24</v>
      </c>
      <c r="D5" s="6" t="s">
        <v>217</v>
      </c>
      <c r="E5" s="50" t="s">
        <v>218</v>
      </c>
      <c r="F5" s="48">
        <v>35</v>
      </c>
      <c r="G5" s="48">
        <v>8</v>
      </c>
      <c r="H5" s="48">
        <v>13</v>
      </c>
      <c r="I5" s="48">
        <v>4.75</v>
      </c>
      <c r="J5" s="37">
        <f t="shared" ref="J5:J37" si="0">SUM(F5:I5)</f>
        <v>60.75</v>
      </c>
    </row>
    <row r="6" spans="1:10" ht="15.75" x14ac:dyDescent="0.25">
      <c r="A6" s="52">
        <v>2</v>
      </c>
      <c r="B6" s="4" t="s">
        <v>64</v>
      </c>
      <c r="C6" s="4" t="s">
        <v>7</v>
      </c>
      <c r="D6" s="4" t="s">
        <v>229</v>
      </c>
      <c r="E6" s="9" t="s">
        <v>230</v>
      </c>
      <c r="F6" s="36">
        <v>28</v>
      </c>
      <c r="G6" s="36">
        <v>10</v>
      </c>
      <c r="H6" s="36">
        <v>13</v>
      </c>
      <c r="I6" s="36">
        <v>2</v>
      </c>
      <c r="J6" s="37">
        <f t="shared" si="0"/>
        <v>53</v>
      </c>
    </row>
    <row r="7" spans="1:10" ht="15.75" x14ac:dyDescent="0.25">
      <c r="A7" s="45">
        <v>3</v>
      </c>
      <c r="B7" s="4" t="s">
        <v>113</v>
      </c>
      <c r="C7" s="4" t="s">
        <v>114</v>
      </c>
      <c r="D7" s="4" t="s">
        <v>229</v>
      </c>
      <c r="E7" s="9" t="s">
        <v>230</v>
      </c>
      <c r="F7" s="36">
        <v>28</v>
      </c>
      <c r="G7" s="36">
        <v>6</v>
      </c>
      <c r="H7" s="36">
        <v>13</v>
      </c>
      <c r="I7" s="36">
        <v>5</v>
      </c>
      <c r="J7" s="37">
        <f t="shared" si="0"/>
        <v>52</v>
      </c>
    </row>
    <row r="8" spans="1:10" ht="31.5" x14ac:dyDescent="0.25">
      <c r="A8" s="52">
        <v>4</v>
      </c>
      <c r="B8" s="6" t="s">
        <v>208</v>
      </c>
      <c r="C8" s="6" t="s">
        <v>51</v>
      </c>
      <c r="D8" s="6" t="s">
        <v>262</v>
      </c>
      <c r="E8" s="22" t="s">
        <v>244</v>
      </c>
      <c r="F8" s="36">
        <v>30</v>
      </c>
      <c r="G8" s="36">
        <v>8</v>
      </c>
      <c r="H8" s="36">
        <v>9</v>
      </c>
      <c r="I8" s="36">
        <v>3</v>
      </c>
      <c r="J8" s="37">
        <f t="shared" si="0"/>
        <v>50</v>
      </c>
    </row>
    <row r="9" spans="1:10" ht="15.75" x14ac:dyDescent="0.25">
      <c r="A9" s="45">
        <v>5</v>
      </c>
      <c r="B9" s="6" t="s">
        <v>196</v>
      </c>
      <c r="C9" s="6" t="s">
        <v>66</v>
      </c>
      <c r="D9" s="6" t="s">
        <v>240</v>
      </c>
      <c r="E9" s="22" t="s">
        <v>241</v>
      </c>
      <c r="F9" s="36">
        <v>26</v>
      </c>
      <c r="G9" s="36">
        <v>8</v>
      </c>
      <c r="H9" s="36">
        <v>12</v>
      </c>
      <c r="I9" s="36">
        <v>3.75</v>
      </c>
      <c r="J9" s="37">
        <f t="shared" si="0"/>
        <v>49.75</v>
      </c>
    </row>
    <row r="10" spans="1:10" ht="33.75" customHeight="1" x14ac:dyDescent="0.25">
      <c r="A10" s="52">
        <v>6</v>
      </c>
      <c r="B10" s="6" t="s">
        <v>153</v>
      </c>
      <c r="C10" s="6" t="s">
        <v>9</v>
      </c>
      <c r="D10" s="6" t="s">
        <v>262</v>
      </c>
      <c r="E10" s="22" t="s">
        <v>244</v>
      </c>
      <c r="F10" s="36">
        <v>29</v>
      </c>
      <c r="G10" s="36">
        <v>6</v>
      </c>
      <c r="H10" s="36">
        <v>11</v>
      </c>
      <c r="I10" s="36">
        <v>3.5</v>
      </c>
      <c r="J10" s="37">
        <f t="shared" si="0"/>
        <v>49.5</v>
      </c>
    </row>
    <row r="11" spans="1:10" ht="31.5" x14ac:dyDescent="0.25">
      <c r="A11" s="45">
        <v>7</v>
      </c>
      <c r="B11" s="6" t="s">
        <v>146</v>
      </c>
      <c r="C11" s="6" t="s">
        <v>20</v>
      </c>
      <c r="D11" s="6" t="s">
        <v>217</v>
      </c>
      <c r="E11" s="22" t="s">
        <v>218</v>
      </c>
      <c r="F11" s="36">
        <v>28</v>
      </c>
      <c r="G11" s="36">
        <v>4</v>
      </c>
      <c r="H11" s="36">
        <v>12</v>
      </c>
      <c r="I11" s="36">
        <v>5</v>
      </c>
      <c r="J11" s="37">
        <f t="shared" si="0"/>
        <v>49</v>
      </c>
    </row>
    <row r="12" spans="1:10" ht="31.5" x14ac:dyDescent="0.25">
      <c r="A12" s="52">
        <v>8</v>
      </c>
      <c r="B12" s="6" t="s">
        <v>45</v>
      </c>
      <c r="C12" s="6" t="s">
        <v>5</v>
      </c>
      <c r="D12" s="6" t="s">
        <v>259</v>
      </c>
      <c r="E12" s="22" t="s">
        <v>224</v>
      </c>
      <c r="F12" s="36">
        <v>26</v>
      </c>
      <c r="G12" s="36">
        <v>8</v>
      </c>
      <c r="H12" s="36">
        <v>10</v>
      </c>
      <c r="I12" s="36">
        <v>4</v>
      </c>
      <c r="J12" s="37">
        <f t="shared" si="0"/>
        <v>48</v>
      </c>
    </row>
    <row r="13" spans="1:10" ht="15.75" x14ac:dyDescent="0.25">
      <c r="A13" s="45">
        <v>9</v>
      </c>
      <c r="B13" s="4" t="s">
        <v>115</v>
      </c>
      <c r="C13" s="4" t="s">
        <v>116</v>
      </c>
      <c r="D13" s="4" t="s">
        <v>229</v>
      </c>
      <c r="E13" s="9" t="s">
        <v>230</v>
      </c>
      <c r="F13" s="36">
        <v>23</v>
      </c>
      <c r="G13" s="36">
        <v>10</v>
      </c>
      <c r="H13" s="36">
        <v>11</v>
      </c>
      <c r="I13" s="36">
        <v>2.5</v>
      </c>
      <c r="J13" s="37">
        <f t="shared" si="0"/>
        <v>46.5</v>
      </c>
    </row>
    <row r="14" spans="1:10" ht="42" customHeight="1" x14ac:dyDescent="0.25">
      <c r="A14" s="52">
        <v>10</v>
      </c>
      <c r="B14" s="6" t="s">
        <v>99</v>
      </c>
      <c r="C14" s="6" t="s">
        <v>100</v>
      </c>
      <c r="D14" s="6" t="s">
        <v>225</v>
      </c>
      <c r="E14" s="22" t="s">
        <v>226</v>
      </c>
      <c r="F14" s="36">
        <v>25</v>
      </c>
      <c r="G14" s="36">
        <v>6</v>
      </c>
      <c r="H14" s="36">
        <v>9</v>
      </c>
      <c r="I14" s="36">
        <v>4.75</v>
      </c>
      <c r="J14" s="37">
        <f t="shared" si="0"/>
        <v>44.75</v>
      </c>
    </row>
    <row r="15" spans="1:10" ht="15.75" x14ac:dyDescent="0.25">
      <c r="A15" s="45">
        <v>11</v>
      </c>
      <c r="B15" s="14" t="s">
        <v>180</v>
      </c>
      <c r="C15" s="14" t="s">
        <v>24</v>
      </c>
      <c r="D15" s="6" t="s">
        <v>240</v>
      </c>
      <c r="E15" s="22" t="s">
        <v>241</v>
      </c>
      <c r="F15" s="36">
        <v>23</v>
      </c>
      <c r="G15" s="36">
        <v>4</v>
      </c>
      <c r="H15" s="36">
        <v>12</v>
      </c>
      <c r="I15" s="36">
        <v>5.25</v>
      </c>
      <c r="J15" s="37">
        <f t="shared" si="0"/>
        <v>44.25</v>
      </c>
    </row>
    <row r="16" spans="1:10" ht="15.75" x14ac:dyDescent="0.25">
      <c r="A16" s="52">
        <v>12</v>
      </c>
      <c r="B16" s="6" t="s">
        <v>36</v>
      </c>
      <c r="C16" s="6" t="s">
        <v>20</v>
      </c>
      <c r="D16" s="6" t="s">
        <v>270</v>
      </c>
      <c r="E16" s="22" t="s">
        <v>271</v>
      </c>
      <c r="F16" s="36">
        <v>29</v>
      </c>
      <c r="G16" s="36">
        <v>6</v>
      </c>
      <c r="H16" s="36">
        <v>5</v>
      </c>
      <c r="I16" s="36">
        <v>4</v>
      </c>
      <c r="J16" s="37">
        <f t="shared" si="0"/>
        <v>44</v>
      </c>
    </row>
    <row r="17" spans="1:10" ht="27.75" customHeight="1" x14ac:dyDescent="0.25">
      <c r="A17" s="45">
        <v>13</v>
      </c>
      <c r="B17" s="6" t="s">
        <v>170</v>
      </c>
      <c r="C17" s="6" t="s">
        <v>34</v>
      </c>
      <c r="D17" s="6" t="s">
        <v>239</v>
      </c>
      <c r="E17" s="22" t="s">
        <v>255</v>
      </c>
      <c r="F17" s="36">
        <v>26</v>
      </c>
      <c r="G17" s="36">
        <v>6</v>
      </c>
      <c r="H17" s="36">
        <v>9</v>
      </c>
      <c r="I17" s="36">
        <v>2.5</v>
      </c>
      <c r="J17" s="37">
        <f t="shared" si="0"/>
        <v>43.5</v>
      </c>
    </row>
    <row r="18" spans="1:10" ht="31.5" x14ac:dyDescent="0.25">
      <c r="A18" s="52">
        <v>14</v>
      </c>
      <c r="B18" s="6" t="s">
        <v>121</v>
      </c>
      <c r="C18" s="6" t="s">
        <v>20</v>
      </c>
      <c r="D18" s="6" t="s">
        <v>242</v>
      </c>
      <c r="E18" s="22" t="s">
        <v>243</v>
      </c>
      <c r="F18" s="36">
        <v>22</v>
      </c>
      <c r="G18" s="36">
        <v>6</v>
      </c>
      <c r="H18" s="36">
        <v>9</v>
      </c>
      <c r="I18" s="36">
        <v>2.75</v>
      </c>
      <c r="J18" s="37">
        <f t="shared" si="0"/>
        <v>39.75</v>
      </c>
    </row>
    <row r="19" spans="1:10" ht="31.5" x14ac:dyDescent="0.25">
      <c r="A19" s="45">
        <v>15</v>
      </c>
      <c r="B19" s="6" t="s">
        <v>101</v>
      </c>
      <c r="C19" s="6" t="s">
        <v>5</v>
      </c>
      <c r="D19" s="6" t="s">
        <v>225</v>
      </c>
      <c r="E19" s="22" t="s">
        <v>226</v>
      </c>
      <c r="F19" s="36">
        <v>20</v>
      </c>
      <c r="G19" s="36">
        <v>6</v>
      </c>
      <c r="H19" s="36">
        <v>10</v>
      </c>
      <c r="I19" s="36">
        <v>3</v>
      </c>
      <c r="J19" s="37">
        <f t="shared" si="0"/>
        <v>39</v>
      </c>
    </row>
    <row r="20" spans="1:10" ht="30.75" customHeight="1" x14ac:dyDescent="0.25">
      <c r="A20" s="52">
        <v>16</v>
      </c>
      <c r="B20" s="6" t="s">
        <v>167</v>
      </c>
      <c r="C20" s="6" t="s">
        <v>158</v>
      </c>
      <c r="D20" s="6" t="s">
        <v>239</v>
      </c>
      <c r="E20" s="22" t="s">
        <v>255</v>
      </c>
      <c r="F20" s="36">
        <v>18</v>
      </c>
      <c r="G20" s="36">
        <v>4</v>
      </c>
      <c r="H20" s="36">
        <v>12</v>
      </c>
      <c r="I20" s="36">
        <v>4.75</v>
      </c>
      <c r="J20" s="37">
        <f t="shared" si="0"/>
        <v>38.75</v>
      </c>
    </row>
    <row r="21" spans="1:10" ht="31.5" x14ac:dyDescent="0.25">
      <c r="A21" s="45">
        <v>17</v>
      </c>
      <c r="B21" s="6" t="s">
        <v>84</v>
      </c>
      <c r="C21" s="6" t="s">
        <v>82</v>
      </c>
      <c r="D21" s="6" t="s">
        <v>259</v>
      </c>
      <c r="E21" s="22" t="s">
        <v>224</v>
      </c>
      <c r="F21" s="36">
        <v>22</v>
      </c>
      <c r="G21" s="36">
        <v>6</v>
      </c>
      <c r="H21" s="36">
        <v>7</v>
      </c>
      <c r="I21" s="36">
        <v>3.5</v>
      </c>
      <c r="J21" s="37">
        <f t="shared" si="0"/>
        <v>38.5</v>
      </c>
    </row>
    <row r="22" spans="1:10" ht="15.75" x14ac:dyDescent="0.25">
      <c r="A22" s="52">
        <v>18</v>
      </c>
      <c r="B22" s="6" t="s">
        <v>72</v>
      </c>
      <c r="C22" s="6" t="s">
        <v>38</v>
      </c>
      <c r="D22" s="6" t="s">
        <v>240</v>
      </c>
      <c r="E22" s="22" t="s">
        <v>241</v>
      </c>
      <c r="F22" s="36">
        <v>25</v>
      </c>
      <c r="G22" s="36">
        <v>6</v>
      </c>
      <c r="H22" s="36">
        <v>5</v>
      </c>
      <c r="I22" s="36">
        <v>2</v>
      </c>
      <c r="J22" s="37">
        <f t="shared" si="0"/>
        <v>38</v>
      </c>
    </row>
    <row r="23" spans="1:10" ht="15.75" x14ac:dyDescent="0.25">
      <c r="A23" s="45">
        <v>19</v>
      </c>
      <c r="B23" s="6" t="s">
        <v>180</v>
      </c>
      <c r="C23" s="6" t="s">
        <v>54</v>
      </c>
      <c r="D23" s="6" t="s">
        <v>240</v>
      </c>
      <c r="E23" s="22" t="s">
        <v>241</v>
      </c>
      <c r="F23" s="36">
        <v>24</v>
      </c>
      <c r="G23" s="36">
        <v>2</v>
      </c>
      <c r="H23" s="36">
        <v>8</v>
      </c>
      <c r="I23" s="36">
        <v>3.75</v>
      </c>
      <c r="J23" s="37">
        <f t="shared" si="0"/>
        <v>37.75</v>
      </c>
    </row>
    <row r="24" spans="1:10" ht="30.75" customHeight="1" x14ac:dyDescent="0.25">
      <c r="A24" s="52">
        <v>20</v>
      </c>
      <c r="B24" s="6" t="s">
        <v>166</v>
      </c>
      <c r="C24" s="6" t="s">
        <v>13</v>
      </c>
      <c r="D24" s="6" t="s">
        <v>239</v>
      </c>
      <c r="E24" s="22" t="s">
        <v>255</v>
      </c>
      <c r="F24" s="36">
        <v>22</v>
      </c>
      <c r="G24" s="36">
        <v>6</v>
      </c>
      <c r="H24" s="36">
        <v>7</v>
      </c>
      <c r="I24" s="36">
        <v>2.75</v>
      </c>
      <c r="J24" s="37">
        <f t="shared" si="0"/>
        <v>37.75</v>
      </c>
    </row>
    <row r="25" spans="1:10" ht="15.75" x14ac:dyDescent="0.25">
      <c r="A25" s="45">
        <v>21</v>
      </c>
      <c r="B25" s="6" t="s">
        <v>132</v>
      </c>
      <c r="C25" s="6" t="s">
        <v>24</v>
      </c>
      <c r="D25" s="6" t="s">
        <v>265</v>
      </c>
      <c r="E25" s="22" t="s">
        <v>231</v>
      </c>
      <c r="F25" s="36">
        <v>22</v>
      </c>
      <c r="G25" s="36">
        <v>4</v>
      </c>
      <c r="H25" s="36">
        <v>8</v>
      </c>
      <c r="I25" s="36">
        <v>3.75</v>
      </c>
      <c r="J25" s="37">
        <f t="shared" si="0"/>
        <v>37.75</v>
      </c>
    </row>
    <row r="26" spans="1:10" ht="33" customHeight="1" x14ac:dyDescent="0.25">
      <c r="A26" s="52">
        <v>22</v>
      </c>
      <c r="B26" s="6" t="s">
        <v>197</v>
      </c>
      <c r="C26" s="6" t="s">
        <v>9</v>
      </c>
      <c r="D26" s="6" t="s">
        <v>240</v>
      </c>
      <c r="E26" s="22" t="s">
        <v>241</v>
      </c>
      <c r="F26" s="36">
        <v>20</v>
      </c>
      <c r="G26" s="36">
        <v>6</v>
      </c>
      <c r="H26" s="36">
        <v>8</v>
      </c>
      <c r="I26" s="36">
        <v>3.25</v>
      </c>
      <c r="J26" s="37">
        <f t="shared" si="0"/>
        <v>37.25</v>
      </c>
    </row>
    <row r="27" spans="1:10" ht="31.5" x14ac:dyDescent="0.25">
      <c r="A27" s="45">
        <v>23</v>
      </c>
      <c r="B27" s="6" t="s">
        <v>98</v>
      </c>
      <c r="C27" s="6" t="s">
        <v>20</v>
      </c>
      <c r="D27" s="6" t="s">
        <v>225</v>
      </c>
      <c r="E27" s="22" t="s">
        <v>226</v>
      </c>
      <c r="F27" s="36">
        <v>17</v>
      </c>
      <c r="G27" s="36">
        <v>8</v>
      </c>
      <c r="H27" s="36">
        <v>8</v>
      </c>
      <c r="I27" s="36">
        <v>4</v>
      </c>
      <c r="J27" s="37">
        <f t="shared" si="0"/>
        <v>37</v>
      </c>
    </row>
    <row r="28" spans="1:10" ht="15.75" x14ac:dyDescent="0.25">
      <c r="A28" s="52">
        <v>24</v>
      </c>
      <c r="B28" s="17" t="s">
        <v>102</v>
      </c>
      <c r="C28" s="17" t="s">
        <v>37</v>
      </c>
      <c r="D28" s="16" t="s">
        <v>274</v>
      </c>
      <c r="E28" s="23" t="s">
        <v>275</v>
      </c>
      <c r="F28" s="36">
        <v>24</v>
      </c>
      <c r="G28" s="36">
        <v>2</v>
      </c>
      <c r="H28" s="36">
        <v>8</v>
      </c>
      <c r="I28" s="36">
        <v>3</v>
      </c>
      <c r="J28" s="37">
        <f t="shared" si="0"/>
        <v>37</v>
      </c>
    </row>
    <row r="29" spans="1:10" ht="33" customHeight="1" x14ac:dyDescent="0.25">
      <c r="A29" s="45">
        <v>25</v>
      </c>
      <c r="B29" s="11" t="s">
        <v>48</v>
      </c>
      <c r="C29" s="11" t="s">
        <v>49</v>
      </c>
      <c r="D29" s="11" t="s">
        <v>268</v>
      </c>
      <c r="E29" s="21" t="s">
        <v>236</v>
      </c>
      <c r="F29" s="36">
        <v>23</v>
      </c>
      <c r="G29" s="36">
        <v>2</v>
      </c>
      <c r="H29" s="36">
        <v>8</v>
      </c>
      <c r="I29" s="36">
        <v>3.75</v>
      </c>
      <c r="J29" s="37">
        <f t="shared" si="0"/>
        <v>36.75</v>
      </c>
    </row>
    <row r="30" spans="1:10" ht="27.75" customHeight="1" x14ac:dyDescent="0.25">
      <c r="A30" s="52">
        <v>26</v>
      </c>
      <c r="B30" s="11" t="s">
        <v>78</v>
      </c>
      <c r="C30" s="11" t="s">
        <v>37</v>
      </c>
      <c r="D30" s="11" t="s">
        <v>219</v>
      </c>
      <c r="E30" s="21" t="s">
        <v>220</v>
      </c>
      <c r="F30" s="36">
        <v>15</v>
      </c>
      <c r="G30" s="36">
        <v>10</v>
      </c>
      <c r="H30" s="36">
        <v>8</v>
      </c>
      <c r="I30" s="36">
        <v>3.5</v>
      </c>
      <c r="J30" s="37">
        <f t="shared" si="0"/>
        <v>36.5</v>
      </c>
    </row>
    <row r="31" spans="1:10" ht="15.75" x14ac:dyDescent="0.25">
      <c r="A31" s="45">
        <v>27</v>
      </c>
      <c r="B31" s="6" t="s">
        <v>131</v>
      </c>
      <c r="C31" s="6" t="s">
        <v>13</v>
      </c>
      <c r="D31" s="6" t="s">
        <v>265</v>
      </c>
      <c r="E31" s="22" t="s">
        <v>231</v>
      </c>
      <c r="F31" s="36">
        <v>19</v>
      </c>
      <c r="G31" s="36">
        <v>8</v>
      </c>
      <c r="H31" s="36">
        <v>7</v>
      </c>
      <c r="I31" s="36">
        <v>2.25</v>
      </c>
      <c r="J31" s="37">
        <f t="shared" si="0"/>
        <v>36.25</v>
      </c>
    </row>
    <row r="32" spans="1:10" ht="15.75" x14ac:dyDescent="0.25">
      <c r="A32" s="52">
        <v>28</v>
      </c>
      <c r="B32" s="6" t="s">
        <v>134</v>
      </c>
      <c r="C32" s="6" t="s">
        <v>135</v>
      </c>
      <c r="D32" s="6" t="s">
        <v>247</v>
      </c>
      <c r="E32" s="22" t="s">
        <v>248</v>
      </c>
      <c r="F32" s="36">
        <v>19</v>
      </c>
      <c r="G32" s="36">
        <v>4</v>
      </c>
      <c r="H32" s="36">
        <v>7</v>
      </c>
      <c r="I32" s="36">
        <v>5.25</v>
      </c>
      <c r="J32" s="37">
        <f t="shared" si="0"/>
        <v>35.25</v>
      </c>
    </row>
    <row r="33" spans="1:10" ht="15.75" x14ac:dyDescent="0.25">
      <c r="A33" s="45">
        <v>29</v>
      </c>
      <c r="B33" s="14" t="s">
        <v>181</v>
      </c>
      <c r="C33" s="14" t="s">
        <v>114</v>
      </c>
      <c r="D33" s="6" t="s">
        <v>240</v>
      </c>
      <c r="E33" s="22" t="s">
        <v>241</v>
      </c>
      <c r="F33" s="36">
        <v>21</v>
      </c>
      <c r="G33" s="36">
        <v>6</v>
      </c>
      <c r="H33" s="36">
        <v>5</v>
      </c>
      <c r="I33" s="36">
        <v>3</v>
      </c>
      <c r="J33" s="37">
        <f t="shared" si="0"/>
        <v>35</v>
      </c>
    </row>
    <row r="34" spans="1:10" ht="15.75" x14ac:dyDescent="0.25">
      <c r="A34" s="52">
        <v>30</v>
      </c>
      <c r="B34" s="6" t="s">
        <v>138</v>
      </c>
      <c r="C34" s="6" t="s">
        <v>11</v>
      </c>
      <c r="D34" s="6" t="s">
        <v>247</v>
      </c>
      <c r="E34" s="22" t="s">
        <v>248</v>
      </c>
      <c r="F34" s="36">
        <v>19</v>
      </c>
      <c r="G34" s="36">
        <v>4</v>
      </c>
      <c r="H34" s="36">
        <v>8</v>
      </c>
      <c r="I34" s="36">
        <v>3.25</v>
      </c>
      <c r="J34" s="37">
        <f t="shared" si="0"/>
        <v>34.25</v>
      </c>
    </row>
    <row r="35" spans="1:10" x14ac:dyDescent="0.25">
      <c r="A35" s="45">
        <v>31</v>
      </c>
      <c r="B35" s="33" t="s">
        <v>291</v>
      </c>
      <c r="C35" s="33" t="s">
        <v>75</v>
      </c>
      <c r="D35" s="49" t="s">
        <v>219</v>
      </c>
      <c r="E35" s="51" t="s">
        <v>220</v>
      </c>
      <c r="F35" s="36">
        <v>15</v>
      </c>
      <c r="G35" s="36">
        <v>4</v>
      </c>
      <c r="H35" s="36">
        <v>9</v>
      </c>
      <c r="I35" s="36">
        <v>4.25</v>
      </c>
      <c r="J35" s="37">
        <f t="shared" si="0"/>
        <v>32.25</v>
      </c>
    </row>
    <row r="36" spans="1:10" ht="35.25" customHeight="1" x14ac:dyDescent="0.25">
      <c r="A36" s="52">
        <v>32</v>
      </c>
      <c r="B36" s="11" t="s">
        <v>76</v>
      </c>
      <c r="C36" s="11" t="s">
        <v>77</v>
      </c>
      <c r="D36" s="11" t="s">
        <v>219</v>
      </c>
      <c r="E36" s="21" t="s">
        <v>220</v>
      </c>
      <c r="F36" s="36">
        <v>17</v>
      </c>
      <c r="G36" s="36">
        <v>6</v>
      </c>
      <c r="H36" s="36">
        <v>7</v>
      </c>
      <c r="I36" s="36">
        <v>2.25</v>
      </c>
      <c r="J36" s="37">
        <f t="shared" si="0"/>
        <v>32.25</v>
      </c>
    </row>
    <row r="37" spans="1:10" ht="30.75" customHeight="1" x14ac:dyDescent="0.25">
      <c r="A37" s="45">
        <v>33</v>
      </c>
      <c r="B37" s="6" t="s">
        <v>144</v>
      </c>
      <c r="C37" s="6" t="s">
        <v>145</v>
      </c>
      <c r="D37" s="6" t="s">
        <v>217</v>
      </c>
      <c r="E37" s="22" t="s">
        <v>218</v>
      </c>
      <c r="F37" s="36">
        <v>17</v>
      </c>
      <c r="G37" s="36">
        <v>4</v>
      </c>
      <c r="H37" s="36">
        <v>8</v>
      </c>
      <c r="I37" s="36">
        <v>2</v>
      </c>
      <c r="J37" s="37">
        <f t="shared" si="0"/>
        <v>31</v>
      </c>
    </row>
    <row r="38" spans="1:10" ht="15.75" x14ac:dyDescent="0.25">
      <c r="A38" s="52">
        <v>34</v>
      </c>
      <c r="B38" s="6" t="s">
        <v>60</v>
      </c>
      <c r="C38" s="6" t="s">
        <v>42</v>
      </c>
      <c r="D38" s="6" t="s">
        <v>254</v>
      </c>
      <c r="E38" s="22" t="s">
        <v>238</v>
      </c>
      <c r="F38" s="69" t="s">
        <v>294</v>
      </c>
      <c r="G38" s="70"/>
      <c r="H38" s="70"/>
      <c r="I38" s="70"/>
      <c r="J38" s="71"/>
    </row>
    <row r="39" spans="1:10" ht="33" customHeight="1" x14ac:dyDescent="0.25">
      <c r="A39" s="45">
        <v>35</v>
      </c>
      <c r="B39" s="6" t="s">
        <v>128</v>
      </c>
      <c r="C39" s="6" t="s">
        <v>41</v>
      </c>
      <c r="D39" s="6" t="s">
        <v>263</v>
      </c>
      <c r="E39" s="22" t="s">
        <v>264</v>
      </c>
      <c r="F39" s="72"/>
      <c r="G39" s="73"/>
      <c r="H39" s="73"/>
      <c r="I39" s="73"/>
      <c r="J39" s="74"/>
    </row>
    <row r="40" spans="1:10" ht="15.75" x14ac:dyDescent="0.25">
      <c r="A40" s="52">
        <v>36</v>
      </c>
      <c r="B40" s="6" t="s">
        <v>168</v>
      </c>
      <c r="C40" s="6" t="s">
        <v>169</v>
      </c>
      <c r="D40" s="6" t="s">
        <v>239</v>
      </c>
      <c r="E40" s="22" t="s">
        <v>255</v>
      </c>
      <c r="F40" s="72"/>
      <c r="G40" s="73"/>
      <c r="H40" s="73"/>
      <c r="I40" s="73"/>
      <c r="J40" s="74"/>
    </row>
    <row r="41" spans="1:10" ht="15.75" x14ac:dyDescent="0.25">
      <c r="A41" s="45">
        <v>37</v>
      </c>
      <c r="B41" s="15" t="s">
        <v>182</v>
      </c>
      <c r="C41" s="15" t="s">
        <v>38</v>
      </c>
      <c r="D41" s="6" t="s">
        <v>272</v>
      </c>
      <c r="E41" s="22" t="s">
        <v>273</v>
      </c>
      <c r="F41" s="72"/>
      <c r="G41" s="73"/>
      <c r="H41" s="73"/>
      <c r="I41" s="73"/>
      <c r="J41" s="74"/>
    </row>
    <row r="42" spans="1:10" ht="31.5" x14ac:dyDescent="0.25">
      <c r="A42" s="52">
        <v>38</v>
      </c>
      <c r="B42" s="6" t="s">
        <v>210</v>
      </c>
      <c r="C42" s="6" t="s">
        <v>42</v>
      </c>
      <c r="D42" s="6" t="s">
        <v>262</v>
      </c>
      <c r="E42" s="22" t="s">
        <v>244</v>
      </c>
      <c r="F42" s="72"/>
      <c r="G42" s="73"/>
      <c r="H42" s="73"/>
      <c r="I42" s="73"/>
      <c r="J42" s="74"/>
    </row>
    <row r="43" spans="1:10" ht="34.5" customHeight="1" x14ac:dyDescent="0.25">
      <c r="A43" s="45">
        <v>39</v>
      </c>
      <c r="B43" s="6" t="s">
        <v>161</v>
      </c>
      <c r="C43" s="6" t="s">
        <v>34</v>
      </c>
      <c r="D43" s="11" t="s">
        <v>234</v>
      </c>
      <c r="E43" s="22" t="s">
        <v>235</v>
      </c>
      <c r="F43" s="72"/>
      <c r="G43" s="73"/>
      <c r="H43" s="73"/>
      <c r="I43" s="73"/>
      <c r="J43" s="74"/>
    </row>
    <row r="44" spans="1:10" ht="31.5" x14ac:dyDescent="0.25">
      <c r="A44" s="52">
        <v>40</v>
      </c>
      <c r="B44" s="6" t="s">
        <v>209</v>
      </c>
      <c r="C44" s="6" t="s">
        <v>27</v>
      </c>
      <c r="D44" s="6" t="s">
        <v>262</v>
      </c>
      <c r="E44" s="22" t="s">
        <v>244</v>
      </c>
      <c r="F44" s="72"/>
      <c r="G44" s="73"/>
      <c r="H44" s="73"/>
      <c r="I44" s="73"/>
      <c r="J44" s="74"/>
    </row>
    <row r="45" spans="1:10" ht="15.75" x14ac:dyDescent="0.25">
      <c r="A45" s="45">
        <v>41</v>
      </c>
      <c r="B45" s="6" t="s">
        <v>136</v>
      </c>
      <c r="C45" s="6" t="s">
        <v>137</v>
      </c>
      <c r="D45" s="6" t="s">
        <v>247</v>
      </c>
      <c r="E45" s="22" t="s">
        <v>248</v>
      </c>
      <c r="F45" s="75"/>
      <c r="G45" s="76"/>
      <c r="H45" s="76"/>
      <c r="I45" s="76"/>
      <c r="J45" s="77"/>
    </row>
    <row r="47" spans="1:10" x14ac:dyDescent="0.25">
      <c r="C47" s="1" t="s">
        <v>292</v>
      </c>
      <c r="D47" s="2" t="s">
        <v>241</v>
      </c>
    </row>
    <row r="48" spans="1:10" x14ac:dyDescent="0.25">
      <c r="D48" s="2" t="s">
        <v>237</v>
      </c>
    </row>
  </sheetData>
  <sortState ref="B5:K45">
    <sortCondition descending="1" ref="J5:J45"/>
  </sortState>
  <mergeCells count="10">
    <mergeCell ref="F38:J45"/>
    <mergeCell ref="A1:J1"/>
    <mergeCell ref="A3:A4"/>
    <mergeCell ref="B3:B4"/>
    <mergeCell ref="C3:C4"/>
    <mergeCell ref="D3:D4"/>
    <mergeCell ref="E3:E4"/>
    <mergeCell ref="F3:I3"/>
    <mergeCell ref="J3:J4"/>
    <mergeCell ref="A2:J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="80" zoomScaleNormal="80" workbookViewId="0">
      <selection activeCell="L7" sqref="L7"/>
    </sheetView>
  </sheetViews>
  <sheetFormatPr defaultColWidth="8.85546875" defaultRowHeight="15" x14ac:dyDescent="0.25"/>
  <cols>
    <col min="1" max="1" width="6.28515625" style="1" bestFit="1" customWidth="1"/>
    <col min="2" max="2" width="14.5703125" style="1" customWidth="1"/>
    <col min="3" max="3" width="13.7109375" style="1" customWidth="1"/>
    <col min="4" max="4" width="26" style="2" customWidth="1"/>
    <col min="5" max="5" width="24" style="3" customWidth="1"/>
    <col min="6" max="6" width="6.7109375" style="5" customWidth="1"/>
    <col min="7" max="7" width="7.7109375" style="1" customWidth="1"/>
    <col min="8" max="8" width="7.5703125" style="1" customWidth="1"/>
    <col min="9" max="9" width="7.140625" style="1" customWidth="1"/>
    <col min="10" max="10" width="8.28515625" style="1" customWidth="1"/>
    <col min="11" max="16384" width="8.85546875" style="1"/>
  </cols>
  <sheetData>
    <row r="1" spans="1:10" ht="30" customHeight="1" x14ac:dyDescent="0.25">
      <c r="A1" s="53" t="s">
        <v>284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36.75" customHeight="1" x14ac:dyDescent="0.25">
      <c r="A2" s="63"/>
      <c r="B2" s="64"/>
      <c r="C2" s="64"/>
      <c r="D2" s="64"/>
      <c r="E2" s="64"/>
      <c r="F2" s="64"/>
      <c r="G2" s="64"/>
      <c r="H2" s="64"/>
      <c r="I2" s="64"/>
      <c r="J2" s="64"/>
    </row>
    <row r="3" spans="1:10" ht="39" customHeight="1" x14ac:dyDescent="0.25">
      <c r="A3" s="59" t="s">
        <v>0</v>
      </c>
      <c r="B3" s="61" t="s">
        <v>1</v>
      </c>
      <c r="C3" s="61" t="s">
        <v>2</v>
      </c>
      <c r="D3" s="61" t="s">
        <v>269</v>
      </c>
      <c r="E3" s="61" t="s">
        <v>3</v>
      </c>
      <c r="F3" s="65" t="s">
        <v>281</v>
      </c>
      <c r="G3" s="66"/>
      <c r="H3" s="66"/>
      <c r="I3" s="66"/>
      <c r="J3" s="67" t="s">
        <v>280</v>
      </c>
    </row>
    <row r="4" spans="1:10" x14ac:dyDescent="0.25">
      <c r="A4" s="60"/>
      <c r="B4" s="58"/>
      <c r="C4" s="58"/>
      <c r="D4" s="62"/>
      <c r="E4" s="62"/>
      <c r="F4" s="28">
        <v>1</v>
      </c>
      <c r="G4" s="20">
        <v>2</v>
      </c>
      <c r="H4" s="20">
        <v>3</v>
      </c>
      <c r="I4" s="20">
        <v>4</v>
      </c>
      <c r="J4" s="68"/>
    </row>
    <row r="5" spans="1:10" ht="15.75" x14ac:dyDescent="0.25">
      <c r="A5" s="30">
        <v>1</v>
      </c>
      <c r="B5" s="6" t="s">
        <v>62</v>
      </c>
      <c r="C5" s="6" t="s">
        <v>23</v>
      </c>
      <c r="D5" s="6" t="s">
        <v>254</v>
      </c>
      <c r="E5" s="6" t="s">
        <v>238</v>
      </c>
      <c r="F5" s="36">
        <v>44</v>
      </c>
      <c r="G5" s="36">
        <v>20</v>
      </c>
      <c r="H5" s="36">
        <v>17</v>
      </c>
      <c r="I5" s="36">
        <v>8</v>
      </c>
      <c r="J5" s="32">
        <f t="shared" ref="J5:J27" si="0">SUM(F5:I5)</f>
        <v>89</v>
      </c>
    </row>
    <row r="6" spans="1:10" ht="15.75" x14ac:dyDescent="0.25">
      <c r="A6" s="25">
        <v>2</v>
      </c>
      <c r="B6" s="7" t="s">
        <v>184</v>
      </c>
      <c r="C6" s="7" t="s">
        <v>9</v>
      </c>
      <c r="D6" s="6" t="s">
        <v>240</v>
      </c>
      <c r="E6" s="6" t="s">
        <v>241</v>
      </c>
      <c r="F6" s="36">
        <v>36</v>
      </c>
      <c r="G6" s="36">
        <v>16</v>
      </c>
      <c r="H6" s="36">
        <v>19</v>
      </c>
      <c r="I6" s="36">
        <v>5.25</v>
      </c>
      <c r="J6" s="32">
        <f t="shared" si="0"/>
        <v>76.25</v>
      </c>
    </row>
    <row r="7" spans="1:10" ht="31.5" x14ac:dyDescent="0.25">
      <c r="A7" s="30">
        <v>3</v>
      </c>
      <c r="B7" s="6" t="s">
        <v>88</v>
      </c>
      <c r="C7" s="6" t="s">
        <v>26</v>
      </c>
      <c r="D7" s="6" t="s">
        <v>217</v>
      </c>
      <c r="E7" s="6" t="s">
        <v>218</v>
      </c>
      <c r="F7" s="36">
        <v>37</v>
      </c>
      <c r="G7" s="36">
        <v>16</v>
      </c>
      <c r="H7" s="36">
        <v>15</v>
      </c>
      <c r="I7" s="36">
        <v>6.75</v>
      </c>
      <c r="J7" s="32">
        <f t="shared" si="0"/>
        <v>74.75</v>
      </c>
    </row>
    <row r="8" spans="1:10" ht="30.75" customHeight="1" x14ac:dyDescent="0.25">
      <c r="A8" s="25">
        <v>4</v>
      </c>
      <c r="B8" s="6" t="s">
        <v>198</v>
      </c>
      <c r="C8" s="6" t="s">
        <v>39</v>
      </c>
      <c r="D8" s="6" t="s">
        <v>240</v>
      </c>
      <c r="E8" s="6" t="s">
        <v>241</v>
      </c>
      <c r="F8" s="36">
        <v>36</v>
      </c>
      <c r="G8" s="36">
        <v>14</v>
      </c>
      <c r="H8" s="36">
        <v>17</v>
      </c>
      <c r="I8" s="36">
        <v>7.25</v>
      </c>
      <c r="J8" s="32">
        <f t="shared" si="0"/>
        <v>74.25</v>
      </c>
    </row>
    <row r="9" spans="1:10" ht="31.5" x14ac:dyDescent="0.25">
      <c r="A9" s="30">
        <v>5</v>
      </c>
      <c r="B9" s="6" t="s">
        <v>147</v>
      </c>
      <c r="C9" s="6" t="s">
        <v>70</v>
      </c>
      <c r="D9" s="6" t="s">
        <v>217</v>
      </c>
      <c r="E9" s="6" t="s">
        <v>218</v>
      </c>
      <c r="F9" s="36">
        <v>36</v>
      </c>
      <c r="G9" s="36">
        <v>14</v>
      </c>
      <c r="H9" s="36">
        <v>13</v>
      </c>
      <c r="I9" s="36">
        <v>6</v>
      </c>
      <c r="J9" s="32">
        <f t="shared" si="0"/>
        <v>69</v>
      </c>
    </row>
    <row r="10" spans="1:10" ht="31.5" customHeight="1" x14ac:dyDescent="0.25">
      <c r="A10" s="25">
        <v>6</v>
      </c>
      <c r="B10" s="29" t="s">
        <v>282</v>
      </c>
      <c r="C10" s="29" t="s">
        <v>11</v>
      </c>
      <c r="D10" s="6" t="s">
        <v>240</v>
      </c>
      <c r="E10" s="6" t="s">
        <v>241</v>
      </c>
      <c r="F10" s="36">
        <v>32</v>
      </c>
      <c r="G10" s="36">
        <v>14</v>
      </c>
      <c r="H10" s="36">
        <v>15</v>
      </c>
      <c r="I10" s="36">
        <v>7.25</v>
      </c>
      <c r="J10" s="32">
        <f t="shared" si="0"/>
        <v>68.25</v>
      </c>
    </row>
    <row r="11" spans="1:10" ht="33.75" customHeight="1" x14ac:dyDescent="0.25">
      <c r="A11" s="30">
        <v>7</v>
      </c>
      <c r="B11" s="6" t="s">
        <v>4</v>
      </c>
      <c r="C11" s="6" t="s">
        <v>5</v>
      </c>
      <c r="D11" s="6" t="s">
        <v>276</v>
      </c>
      <c r="E11" s="6" t="s">
        <v>277</v>
      </c>
      <c r="F11" s="36">
        <v>36</v>
      </c>
      <c r="G11" s="36">
        <v>10</v>
      </c>
      <c r="H11" s="36">
        <v>17</v>
      </c>
      <c r="I11" s="36">
        <v>4.75</v>
      </c>
      <c r="J11" s="32">
        <f t="shared" si="0"/>
        <v>67.75</v>
      </c>
    </row>
    <row r="12" spans="1:10" ht="15.75" x14ac:dyDescent="0.25">
      <c r="A12" s="25">
        <v>8</v>
      </c>
      <c r="B12" s="4" t="s">
        <v>118</v>
      </c>
      <c r="C12" s="4" t="s">
        <v>9</v>
      </c>
      <c r="D12" s="4" t="s">
        <v>278</v>
      </c>
      <c r="E12" s="4" t="s">
        <v>230</v>
      </c>
      <c r="F12" s="36">
        <v>31</v>
      </c>
      <c r="G12" s="36">
        <v>16</v>
      </c>
      <c r="H12" s="36">
        <v>16</v>
      </c>
      <c r="I12" s="36">
        <v>3.5</v>
      </c>
      <c r="J12" s="32">
        <f t="shared" si="0"/>
        <v>66.5</v>
      </c>
    </row>
    <row r="13" spans="1:10" ht="31.5" x14ac:dyDescent="0.25">
      <c r="A13" s="30">
        <v>9</v>
      </c>
      <c r="B13" s="6" t="s">
        <v>212</v>
      </c>
      <c r="C13" s="6" t="s">
        <v>34</v>
      </c>
      <c r="D13" s="6" t="s">
        <v>262</v>
      </c>
      <c r="E13" s="6" t="s">
        <v>244</v>
      </c>
      <c r="F13" s="36">
        <v>36</v>
      </c>
      <c r="G13" s="36">
        <v>10</v>
      </c>
      <c r="H13" s="36">
        <v>15</v>
      </c>
      <c r="I13" s="36">
        <v>4</v>
      </c>
      <c r="J13" s="32">
        <f t="shared" si="0"/>
        <v>65</v>
      </c>
    </row>
    <row r="14" spans="1:10" ht="33.75" customHeight="1" x14ac:dyDescent="0.25">
      <c r="A14" s="25">
        <v>10</v>
      </c>
      <c r="B14" s="6" t="s">
        <v>171</v>
      </c>
      <c r="C14" s="6" t="s">
        <v>12</v>
      </c>
      <c r="D14" s="6" t="s">
        <v>239</v>
      </c>
      <c r="E14" s="6" t="s">
        <v>255</v>
      </c>
      <c r="F14" s="36">
        <v>33</v>
      </c>
      <c r="G14" s="36">
        <v>12</v>
      </c>
      <c r="H14" s="36">
        <v>15</v>
      </c>
      <c r="I14" s="36">
        <v>4.75</v>
      </c>
      <c r="J14" s="32">
        <f t="shared" si="0"/>
        <v>64.75</v>
      </c>
    </row>
    <row r="15" spans="1:10" ht="31.5" x14ac:dyDescent="0.25">
      <c r="A15" s="30">
        <v>11</v>
      </c>
      <c r="B15" s="6" t="s">
        <v>85</v>
      </c>
      <c r="C15" s="6" t="s">
        <v>8</v>
      </c>
      <c r="D15" s="6" t="s">
        <v>259</v>
      </c>
      <c r="E15" s="6" t="s">
        <v>224</v>
      </c>
      <c r="F15" s="36">
        <v>34</v>
      </c>
      <c r="G15" s="36">
        <v>10</v>
      </c>
      <c r="H15" s="36">
        <v>16</v>
      </c>
      <c r="I15" s="36">
        <v>4.25</v>
      </c>
      <c r="J15" s="32">
        <f t="shared" si="0"/>
        <v>64.25</v>
      </c>
    </row>
    <row r="16" spans="1:10" ht="31.5" x14ac:dyDescent="0.25">
      <c r="A16" s="25">
        <v>12</v>
      </c>
      <c r="B16" s="6" t="s">
        <v>214</v>
      </c>
      <c r="C16" s="6" t="s">
        <v>9</v>
      </c>
      <c r="D16" s="6" t="s">
        <v>262</v>
      </c>
      <c r="E16" s="6" t="s">
        <v>244</v>
      </c>
      <c r="F16" s="36">
        <v>37</v>
      </c>
      <c r="G16" s="36">
        <v>10</v>
      </c>
      <c r="H16" s="36">
        <v>10</v>
      </c>
      <c r="I16" s="36">
        <v>5</v>
      </c>
      <c r="J16" s="32">
        <f t="shared" si="0"/>
        <v>62</v>
      </c>
    </row>
    <row r="17" spans="1:10" ht="31.5" customHeight="1" x14ac:dyDescent="0.25">
      <c r="A17" s="30">
        <v>13</v>
      </c>
      <c r="B17" s="17" t="s">
        <v>149</v>
      </c>
      <c r="C17" s="17" t="s">
        <v>40</v>
      </c>
      <c r="D17" s="16" t="s">
        <v>274</v>
      </c>
      <c r="E17" s="17" t="s">
        <v>275</v>
      </c>
      <c r="F17" s="36">
        <v>33</v>
      </c>
      <c r="G17" s="36">
        <v>8</v>
      </c>
      <c r="H17" s="36">
        <v>17</v>
      </c>
      <c r="I17" s="36">
        <v>3.5</v>
      </c>
      <c r="J17" s="32">
        <f t="shared" si="0"/>
        <v>61.5</v>
      </c>
    </row>
    <row r="18" spans="1:10" ht="31.5" x14ac:dyDescent="0.25">
      <c r="A18" s="25">
        <v>14</v>
      </c>
      <c r="B18" s="6" t="s">
        <v>122</v>
      </c>
      <c r="C18" s="6" t="s">
        <v>23</v>
      </c>
      <c r="D18" s="6" t="s">
        <v>242</v>
      </c>
      <c r="E18" s="6" t="s">
        <v>243</v>
      </c>
      <c r="F18" s="36">
        <v>33</v>
      </c>
      <c r="G18" s="36">
        <v>12</v>
      </c>
      <c r="H18" s="36">
        <v>10</v>
      </c>
      <c r="I18" s="36">
        <v>6.25</v>
      </c>
      <c r="J18" s="32">
        <f t="shared" si="0"/>
        <v>61.25</v>
      </c>
    </row>
    <row r="19" spans="1:10" ht="33" customHeight="1" x14ac:dyDescent="0.25">
      <c r="A19" s="30">
        <v>15</v>
      </c>
      <c r="B19" s="6" t="s">
        <v>211</v>
      </c>
      <c r="C19" s="6" t="s">
        <v>17</v>
      </c>
      <c r="D19" s="6" t="s">
        <v>262</v>
      </c>
      <c r="E19" s="6" t="s">
        <v>244</v>
      </c>
      <c r="F19" s="36">
        <v>38</v>
      </c>
      <c r="G19" s="36">
        <v>8</v>
      </c>
      <c r="H19" s="36">
        <v>9</v>
      </c>
      <c r="I19" s="36">
        <v>5</v>
      </c>
      <c r="J19" s="32">
        <f t="shared" si="0"/>
        <v>60</v>
      </c>
    </row>
    <row r="20" spans="1:10" ht="31.5" customHeight="1" x14ac:dyDescent="0.25">
      <c r="A20" s="25">
        <v>16</v>
      </c>
      <c r="B20" s="6" t="s">
        <v>123</v>
      </c>
      <c r="C20" s="6" t="s">
        <v>5</v>
      </c>
      <c r="D20" s="6" t="s">
        <v>242</v>
      </c>
      <c r="E20" s="6" t="s">
        <v>243</v>
      </c>
      <c r="F20" s="36">
        <v>39</v>
      </c>
      <c r="G20" s="36">
        <v>8</v>
      </c>
      <c r="H20" s="36">
        <v>8</v>
      </c>
      <c r="I20" s="36">
        <v>4.5</v>
      </c>
      <c r="J20" s="32">
        <f t="shared" si="0"/>
        <v>59.5</v>
      </c>
    </row>
    <row r="21" spans="1:10" ht="30" customHeight="1" x14ac:dyDescent="0.25">
      <c r="A21" s="30">
        <v>17</v>
      </c>
      <c r="B21" s="6" t="s">
        <v>213</v>
      </c>
      <c r="C21" s="6" t="s">
        <v>25</v>
      </c>
      <c r="D21" s="6" t="s">
        <v>262</v>
      </c>
      <c r="E21" s="6" t="s">
        <v>244</v>
      </c>
      <c r="F21" s="36">
        <v>29</v>
      </c>
      <c r="G21" s="36">
        <v>12</v>
      </c>
      <c r="H21" s="36">
        <v>14</v>
      </c>
      <c r="I21" s="36">
        <v>3.75</v>
      </c>
      <c r="J21" s="32">
        <f t="shared" si="0"/>
        <v>58.75</v>
      </c>
    </row>
    <row r="22" spans="1:10" ht="23.25" customHeight="1" x14ac:dyDescent="0.25">
      <c r="A22" s="25">
        <v>18</v>
      </c>
      <c r="B22" s="6" t="s">
        <v>200</v>
      </c>
      <c r="C22" s="6" t="s">
        <v>201</v>
      </c>
      <c r="D22" s="6" t="s">
        <v>240</v>
      </c>
      <c r="E22" s="6" t="s">
        <v>241</v>
      </c>
      <c r="F22" s="36">
        <v>31</v>
      </c>
      <c r="G22" s="36">
        <v>10</v>
      </c>
      <c r="H22" s="36">
        <v>14</v>
      </c>
      <c r="I22" s="36">
        <v>2.5</v>
      </c>
      <c r="J22" s="32">
        <f t="shared" si="0"/>
        <v>57.5</v>
      </c>
    </row>
    <row r="23" spans="1:10" ht="30" customHeight="1" x14ac:dyDescent="0.25">
      <c r="A23" s="30">
        <v>19</v>
      </c>
      <c r="B23" s="6" t="s">
        <v>86</v>
      </c>
      <c r="C23" s="6" t="s">
        <v>5</v>
      </c>
      <c r="D23" s="6" t="s">
        <v>259</v>
      </c>
      <c r="E23" s="6" t="s">
        <v>224</v>
      </c>
      <c r="F23" s="36">
        <v>23</v>
      </c>
      <c r="G23" s="36">
        <v>12</v>
      </c>
      <c r="H23" s="36">
        <v>15</v>
      </c>
      <c r="I23" s="36">
        <v>3.5</v>
      </c>
      <c r="J23" s="32">
        <f t="shared" si="0"/>
        <v>53.5</v>
      </c>
    </row>
    <row r="24" spans="1:10" ht="29.25" customHeight="1" x14ac:dyDescent="0.25">
      <c r="A24" s="25">
        <v>20</v>
      </c>
      <c r="B24" s="4" t="s">
        <v>117</v>
      </c>
      <c r="C24" s="4" t="s">
        <v>5</v>
      </c>
      <c r="D24" s="4" t="s">
        <v>278</v>
      </c>
      <c r="E24" s="4" t="s">
        <v>230</v>
      </c>
      <c r="F24" s="36">
        <v>28</v>
      </c>
      <c r="G24" s="36">
        <v>10</v>
      </c>
      <c r="H24" s="36">
        <v>11</v>
      </c>
      <c r="I24" s="36">
        <v>3.75</v>
      </c>
      <c r="J24" s="32">
        <f t="shared" si="0"/>
        <v>52.75</v>
      </c>
    </row>
    <row r="25" spans="1:10" ht="41.25" customHeight="1" x14ac:dyDescent="0.25">
      <c r="A25" s="30">
        <v>21</v>
      </c>
      <c r="B25" s="6" t="s">
        <v>215</v>
      </c>
      <c r="C25" s="6" t="s">
        <v>5</v>
      </c>
      <c r="D25" s="6" t="s">
        <v>262</v>
      </c>
      <c r="E25" s="6" t="s">
        <v>244</v>
      </c>
      <c r="F25" s="36">
        <v>27</v>
      </c>
      <c r="G25" s="36">
        <v>8</v>
      </c>
      <c r="H25" s="36">
        <v>13</v>
      </c>
      <c r="I25" s="36">
        <v>4.5</v>
      </c>
      <c r="J25" s="32">
        <f t="shared" si="0"/>
        <v>52.5</v>
      </c>
    </row>
    <row r="26" spans="1:10" ht="33.75" customHeight="1" x14ac:dyDescent="0.25">
      <c r="A26" s="25">
        <v>22</v>
      </c>
      <c r="B26" s="43" t="s">
        <v>151</v>
      </c>
      <c r="C26" s="44" t="s">
        <v>28</v>
      </c>
      <c r="D26" s="12" t="s">
        <v>266</v>
      </c>
      <c r="E26" s="12" t="s">
        <v>267</v>
      </c>
      <c r="F26" s="36">
        <v>27</v>
      </c>
      <c r="G26" s="36">
        <v>4</v>
      </c>
      <c r="H26" s="36">
        <v>8</v>
      </c>
      <c r="I26" s="36">
        <v>3.75</v>
      </c>
      <c r="J26" s="32">
        <f t="shared" si="0"/>
        <v>42.75</v>
      </c>
    </row>
    <row r="27" spans="1:10" ht="31.5" x14ac:dyDescent="0.25">
      <c r="A27" s="30">
        <v>23</v>
      </c>
      <c r="B27" s="18" t="s">
        <v>104</v>
      </c>
      <c r="C27" s="19" t="s">
        <v>21</v>
      </c>
      <c r="D27" s="6" t="s">
        <v>225</v>
      </c>
      <c r="E27" s="6" t="s">
        <v>226</v>
      </c>
      <c r="F27" s="36">
        <v>13</v>
      </c>
      <c r="G27" s="36">
        <v>6</v>
      </c>
      <c r="H27" s="36">
        <v>8</v>
      </c>
      <c r="I27" s="36">
        <v>3.25</v>
      </c>
      <c r="J27" s="32">
        <f t="shared" si="0"/>
        <v>30.25</v>
      </c>
    </row>
    <row r="28" spans="1:10" ht="31.5" x14ac:dyDescent="0.25">
      <c r="A28" s="25">
        <v>24</v>
      </c>
      <c r="B28" s="18" t="s">
        <v>105</v>
      </c>
      <c r="C28" s="19" t="s">
        <v>61</v>
      </c>
      <c r="D28" s="6" t="s">
        <v>225</v>
      </c>
      <c r="E28" s="6" t="s">
        <v>226</v>
      </c>
      <c r="F28" s="69" t="s">
        <v>293</v>
      </c>
      <c r="G28" s="70"/>
      <c r="H28" s="70"/>
      <c r="I28" s="70"/>
      <c r="J28" s="71"/>
    </row>
    <row r="29" spans="1:10" ht="29.25" customHeight="1" x14ac:dyDescent="0.25">
      <c r="A29" s="30">
        <v>25</v>
      </c>
      <c r="B29" s="7" t="s">
        <v>183</v>
      </c>
      <c r="C29" s="7" t="s">
        <v>67</v>
      </c>
      <c r="D29" s="7" t="s">
        <v>279</v>
      </c>
      <c r="E29" s="6" t="s">
        <v>237</v>
      </c>
      <c r="F29" s="72"/>
      <c r="G29" s="73"/>
      <c r="H29" s="73"/>
      <c r="I29" s="73"/>
      <c r="J29" s="74"/>
    </row>
    <row r="30" spans="1:10" ht="31.5" x14ac:dyDescent="0.25">
      <c r="A30" s="25">
        <v>26</v>
      </c>
      <c r="B30" s="6" t="s">
        <v>103</v>
      </c>
      <c r="C30" s="6" t="s">
        <v>24</v>
      </c>
      <c r="D30" s="6" t="s">
        <v>225</v>
      </c>
      <c r="E30" s="6" t="s">
        <v>226</v>
      </c>
      <c r="F30" s="72"/>
      <c r="G30" s="73"/>
      <c r="H30" s="73"/>
      <c r="I30" s="73"/>
      <c r="J30" s="74"/>
    </row>
    <row r="31" spans="1:10" ht="15.75" x14ac:dyDescent="0.25">
      <c r="A31" s="30">
        <v>27</v>
      </c>
      <c r="B31" s="6" t="s">
        <v>199</v>
      </c>
      <c r="C31" s="6" t="s">
        <v>68</v>
      </c>
      <c r="D31" s="6" t="s">
        <v>240</v>
      </c>
      <c r="E31" s="6" t="s">
        <v>241</v>
      </c>
      <c r="F31" s="72"/>
      <c r="G31" s="73"/>
      <c r="H31" s="73"/>
      <c r="I31" s="73"/>
      <c r="J31" s="74"/>
    </row>
    <row r="32" spans="1:10" ht="15.75" x14ac:dyDescent="0.25">
      <c r="A32" s="25">
        <v>28</v>
      </c>
      <c r="B32" s="6" t="s">
        <v>172</v>
      </c>
      <c r="C32" s="6" t="s">
        <v>37</v>
      </c>
      <c r="D32" s="6" t="s">
        <v>239</v>
      </c>
      <c r="E32" s="6" t="s">
        <v>255</v>
      </c>
      <c r="F32" s="75"/>
      <c r="G32" s="76"/>
      <c r="H32" s="76"/>
      <c r="I32" s="76"/>
      <c r="J32" s="77"/>
    </row>
    <row r="34" spans="2:4" x14ac:dyDescent="0.25">
      <c r="B34" s="1" t="s">
        <v>290</v>
      </c>
      <c r="D34" s="2" t="s">
        <v>218</v>
      </c>
    </row>
    <row r="35" spans="2:4" x14ac:dyDescent="0.25">
      <c r="D35" s="2" t="s">
        <v>275</v>
      </c>
    </row>
  </sheetData>
  <sortState ref="B5:K32">
    <sortCondition descending="1" ref="J5:J32"/>
  </sortState>
  <mergeCells count="10">
    <mergeCell ref="F28:J32"/>
    <mergeCell ref="A1:J1"/>
    <mergeCell ref="A3:A4"/>
    <mergeCell ref="B3:B4"/>
    <mergeCell ref="C3:C4"/>
    <mergeCell ref="D3:D4"/>
    <mergeCell ref="E3:E4"/>
    <mergeCell ref="F3:I3"/>
    <mergeCell ref="J3:J4"/>
    <mergeCell ref="A2:J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8кл</vt:lpstr>
      <vt:lpstr>9кл</vt:lpstr>
      <vt:lpstr>10кл</vt:lpstr>
      <vt:lpstr>11кл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2018-12-03T06:57:29Z</dcterms:modified>
</cp:coreProperties>
</file>