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3"/>
  </bookViews>
  <sheets>
    <sheet name="немецкий язык" sheetId="1" r:id="rId1"/>
    <sheet name="французкий язык" sheetId="2" r:id="rId2"/>
    <sheet name="3 класс" sheetId="3" r:id="rId3"/>
    <sheet name="5 класс" sheetId="4" r:id="rId4"/>
    <sheet name="6 класс" sheetId="5" r:id="rId5"/>
    <sheet name="4 класс" sheetId="6" r:id="rId6"/>
  </sheets>
  <definedNames>
    <definedName name="_GoBack" localSheetId="5">'4 класс'!#REF!</definedName>
    <definedName name="_xlnm.Print_Area" localSheetId="2">'3 класс'!$A$1:$P$44</definedName>
    <definedName name="_xlnm.Print_Area" localSheetId="3">'5 класс'!$A$1:$M$63</definedName>
    <definedName name="_xlnm.Print_Area" localSheetId="4">'6 класс'!$A$1:$O$62</definedName>
    <definedName name="_xlnm.Print_Area" localSheetId="1">'французкий язык'!$A$1:$J$21</definedName>
  </definedNames>
  <calcPr fullCalcOnLoad="1"/>
</workbook>
</file>

<file path=xl/sharedStrings.xml><?xml version="1.0" encoding="utf-8"?>
<sst xmlns="http://schemas.openxmlformats.org/spreadsheetml/2006/main" count="1095" uniqueCount="424">
  <si>
    <t>ФИ ученика</t>
  </si>
  <si>
    <t>класс</t>
  </si>
  <si>
    <t>преподаватель</t>
  </si>
  <si>
    <t>школа</t>
  </si>
  <si>
    <t>№</t>
  </si>
  <si>
    <t>ФИО  ученика</t>
  </si>
  <si>
    <t>Класс</t>
  </si>
  <si>
    <t>ФИО  учителя</t>
  </si>
  <si>
    <t>МОУ ДНОШ № 11</t>
  </si>
  <si>
    <t>Ларина Виктория</t>
  </si>
  <si>
    <t>Полозун Семен</t>
  </si>
  <si>
    <t>МОУ Ермолинская нш-дс</t>
  </si>
  <si>
    <t>Коваль З.В.</t>
  </si>
  <si>
    <t>Ссорина Ульяна</t>
  </si>
  <si>
    <t>Синакина Ангелина</t>
  </si>
  <si>
    <t>Мокроусов Алексей</t>
  </si>
  <si>
    <t>МОУ Останкинская СОШ</t>
  </si>
  <si>
    <t>Садомцева Е.А.</t>
  </si>
  <si>
    <t>Сёмин Георгий</t>
  </si>
  <si>
    <t>Мананникова Ю.К.</t>
  </si>
  <si>
    <t>Скрипник Иван</t>
  </si>
  <si>
    <t>Толани М.Н.</t>
  </si>
  <si>
    <t>Петров Александр</t>
  </si>
  <si>
    <t>Гвоздева Валерия</t>
  </si>
  <si>
    <t>Макарова Кристина</t>
  </si>
  <si>
    <t>Блинов Тимофей</t>
  </si>
  <si>
    <t>Куксина М.В.</t>
  </si>
  <si>
    <t>Талдыкина Ксения</t>
  </si>
  <si>
    <t>Цинкаев Изноур</t>
  </si>
  <si>
    <t>Дерюгина Яна</t>
  </si>
  <si>
    <t>Князев Арсений</t>
  </si>
  <si>
    <t>Дмитриогло Татьяна</t>
  </si>
  <si>
    <t>МОУ Дмитровская гимназия "Логос"</t>
  </si>
  <si>
    <t>Зубарева Екатерина</t>
  </si>
  <si>
    <t>Слепужникова Василиса</t>
  </si>
  <si>
    <t>Ловчагина Дарья</t>
  </si>
  <si>
    <t>Машкович Алексей</t>
  </si>
  <si>
    <t>Новикова Евгения</t>
  </si>
  <si>
    <t>Сёмина Екатерина</t>
  </si>
  <si>
    <t>Чиркова Алина</t>
  </si>
  <si>
    <t>Исламова Анастасия</t>
  </si>
  <si>
    <t>Кириллов Сергей</t>
  </si>
  <si>
    <t>Орлова Таисия</t>
  </si>
  <si>
    <t>Пасечнюк Тимофей</t>
  </si>
  <si>
    <t>Зверев Дмитрий</t>
  </si>
  <si>
    <t>Павлова Анастасия</t>
  </si>
  <si>
    <t>Зернов Никита</t>
  </si>
  <si>
    <t>Сизова Юлия</t>
  </si>
  <si>
    <t>Баринов Николай</t>
  </si>
  <si>
    <t>Старков Павел</t>
  </si>
  <si>
    <t>Александрова Анастасия</t>
  </si>
  <si>
    <t>Чебурашкина Мария</t>
  </si>
  <si>
    <t>Калачёв Егор</t>
  </si>
  <si>
    <t>Сизова Татьяна</t>
  </si>
  <si>
    <t>Лемешонок Злата</t>
  </si>
  <si>
    <t>Валиуллин Артур</t>
  </si>
  <si>
    <t>Юрченко Александра</t>
  </si>
  <si>
    <t>Агаева О.В.</t>
  </si>
  <si>
    <t>Шафеева М.С.</t>
  </si>
  <si>
    <t>Сороко О.А.</t>
  </si>
  <si>
    <t>Филатов Александр</t>
  </si>
  <si>
    <t>Лесин Кирилл</t>
  </si>
  <si>
    <t>Толстых Дарья</t>
  </si>
  <si>
    <t>Панкратова Полина</t>
  </si>
  <si>
    <t>Петросян Феликс</t>
  </si>
  <si>
    <t>Крисак Олеся</t>
  </si>
  <si>
    <t>Герасимов Никита</t>
  </si>
  <si>
    <t>Кузьмина Мария</t>
  </si>
  <si>
    <t>Нехаев Иван</t>
  </si>
  <si>
    <t>Некрасова Анастасия</t>
  </si>
  <si>
    <t>МОУ Горшковская сош</t>
  </si>
  <si>
    <t>Поливанова Л. В.</t>
  </si>
  <si>
    <t>Викторов Максим</t>
  </si>
  <si>
    <t>Гаас Кира</t>
  </si>
  <si>
    <t>Сальникова Л.Н.</t>
  </si>
  <si>
    <t>Рязанцева С. Б.</t>
  </si>
  <si>
    <t>Чернова   М.Н.</t>
  </si>
  <si>
    <t>Зайцевская Ю.Ю.</t>
  </si>
  <si>
    <t>Дубовская Е.Н.</t>
  </si>
  <si>
    <t>Сивухина К.В.</t>
  </si>
  <si>
    <t>Правдина Ксения</t>
  </si>
  <si>
    <t>Ефимова Анжелика</t>
  </si>
  <si>
    <t>Грачева Александра</t>
  </si>
  <si>
    <t>Наплекова Мария</t>
  </si>
  <si>
    <t>Широкова Мария</t>
  </si>
  <si>
    <t>Филиппова Л.Л.</t>
  </si>
  <si>
    <t>Филькина Виктория</t>
  </si>
  <si>
    <t>МОУ "Лицей №4 г. Дмитрова"</t>
  </si>
  <si>
    <t>Кондакова Н. В.</t>
  </si>
  <si>
    <t>Петров Артем</t>
  </si>
  <si>
    <t>Симбиркин Даниил</t>
  </si>
  <si>
    <t>Шмелева Варвара</t>
  </si>
  <si>
    <t>Глебова Арина</t>
  </si>
  <si>
    <t>Симбиркина И. Н.</t>
  </si>
  <si>
    <t>Трофимов Константин</t>
  </si>
  <si>
    <t>Быстрова Т. В.</t>
  </si>
  <si>
    <t>Ткач Арина</t>
  </si>
  <si>
    <t>Баусова Елизавета</t>
  </si>
  <si>
    <t>Потапова М. И.</t>
  </si>
  <si>
    <t>Семенов Александр</t>
  </si>
  <si>
    <t>МОУ Дмитровская СОШ №3</t>
  </si>
  <si>
    <t>Сладков Анатолий</t>
  </si>
  <si>
    <t>Цветкова Дарья</t>
  </si>
  <si>
    <t>Демидова Диана</t>
  </si>
  <si>
    <t>Чеботков Антон</t>
  </si>
  <si>
    <t>Баранкова О.А.</t>
  </si>
  <si>
    <t>Точикова Т.А.</t>
  </si>
  <si>
    <t>Порываева Е.Ю.</t>
  </si>
  <si>
    <t>Кашицына Т.В.</t>
  </si>
  <si>
    <t>Кущий Полина</t>
  </si>
  <si>
    <t>МОУ Семеновская оош</t>
  </si>
  <si>
    <t>Калиничев В.В.</t>
  </si>
  <si>
    <t>МОУ Дмитровская СОШ №2</t>
  </si>
  <si>
    <t>Чуканов Арсений</t>
  </si>
  <si>
    <t>Паршутин Илья</t>
  </si>
  <si>
    <t>МОУ Яхромская сош №1</t>
  </si>
  <si>
    <t>Ротенко Мария</t>
  </si>
  <si>
    <t>Аникин Матвей</t>
  </si>
  <si>
    <t>Черненко Максим</t>
  </si>
  <si>
    <t>Зернова А.Б.</t>
  </si>
  <si>
    <t xml:space="preserve">МОУ Яхромская СОШ№3 </t>
  </si>
  <si>
    <t>Илюхина Мария</t>
  </si>
  <si>
    <t>Яковлев Иннокентий</t>
  </si>
  <si>
    <t>Баконин Артемий</t>
  </si>
  <si>
    <t>Денисов Алексей</t>
  </si>
  <si>
    <t>Борисенко Дарья</t>
  </si>
  <si>
    <t>Монахова И.А.</t>
  </si>
  <si>
    <t>Монахова Полина</t>
  </si>
  <si>
    <t>Шатунова Маргарита</t>
  </si>
  <si>
    <t>Рукавицына Эрика</t>
  </si>
  <si>
    <t>Муратова Мария</t>
  </si>
  <si>
    <t>Яковлева М.А.</t>
  </si>
  <si>
    <t>Ерубаева  Д.Д.</t>
  </si>
  <si>
    <t>Яцурина Л.А.</t>
  </si>
  <si>
    <t>Касперская Н.Л.</t>
  </si>
  <si>
    <t>МОУ Деденевская СОШ им.Н.К.Крупской</t>
  </si>
  <si>
    <t>Немцов Дмитрий</t>
  </si>
  <si>
    <t>Шарапова  Мария</t>
  </si>
  <si>
    <t>Деобальд Владимир</t>
  </si>
  <si>
    <t>Давыдкин Антон</t>
  </si>
  <si>
    <t>Мыльцева Меланья</t>
  </si>
  <si>
    <t>Самойлова Мария</t>
  </si>
  <si>
    <t>Киселёва В.В.</t>
  </si>
  <si>
    <t>Демченкова Е.В.</t>
  </si>
  <si>
    <t>Солнцева Н.Н.</t>
  </si>
  <si>
    <t>Одоевский Владислав</t>
  </si>
  <si>
    <t>НОЧУ "Позитив"</t>
  </si>
  <si>
    <t>Попушой Максим</t>
  </si>
  <si>
    <t>Чепурных Валерия</t>
  </si>
  <si>
    <t>Осмоловский Никита</t>
  </si>
  <si>
    <t>Москвин Георгий</t>
  </si>
  <si>
    <t>Чеснокова Вероника</t>
  </si>
  <si>
    <t>Кантемиров Александр</t>
  </si>
  <si>
    <t>МОУ Дмитровская СОШ №10 с УИОП</t>
  </si>
  <si>
    <t>Войтов Дмитрий</t>
  </si>
  <si>
    <t>Милосердов Павел</t>
  </si>
  <si>
    <t>Русакевич Максим</t>
  </si>
  <si>
    <t>Салтыкова Мария</t>
  </si>
  <si>
    <t>Димчук Дмитрий</t>
  </si>
  <si>
    <t>Ганжа Мелания</t>
  </si>
  <si>
    <t>Кочергин Кирилл</t>
  </si>
  <si>
    <t>Козлова Мария</t>
  </si>
  <si>
    <t>Лопатухин Григорий</t>
  </si>
  <si>
    <t>Туремуратова Алина</t>
  </si>
  <si>
    <t>Лаврухина Алина</t>
  </si>
  <si>
    <t>Журавлева Ксения</t>
  </si>
  <si>
    <t>МОУ Подосинковская СОШ</t>
  </si>
  <si>
    <t>Филиппов Артем</t>
  </si>
  <si>
    <t>МОУ Икшинская СОШ</t>
  </si>
  <si>
    <t>Илларионова Екатерина</t>
  </si>
  <si>
    <t>Суровцева Елизавета</t>
  </si>
  <si>
    <t>Никулин Ярослав</t>
  </si>
  <si>
    <t>Ловцова Анастасия</t>
  </si>
  <si>
    <t>Грачёва Мария</t>
  </si>
  <si>
    <t>Вербышева Ксения</t>
  </si>
  <si>
    <t>Кокаева Полина</t>
  </si>
  <si>
    <t>Логинов Артем</t>
  </si>
  <si>
    <t>Чайковский Никита</t>
  </si>
  <si>
    <t>Тихомиров Богдан</t>
  </si>
  <si>
    <t>МОУ Синьковская СОШ №1</t>
  </si>
  <si>
    <t>Немтинова Екатерина</t>
  </si>
  <si>
    <t xml:space="preserve">Винокуров Кирилл </t>
  </si>
  <si>
    <t>Куркина Екатерина</t>
  </si>
  <si>
    <t>Кувшинов Егор</t>
  </si>
  <si>
    <t xml:space="preserve">Юрочко Снежана </t>
  </si>
  <si>
    <t xml:space="preserve">Спицын Иван </t>
  </si>
  <si>
    <t>Белова Вероника</t>
  </si>
  <si>
    <t xml:space="preserve">Занорин Максим </t>
  </si>
  <si>
    <t>МОУ Рогачевская сош</t>
  </si>
  <si>
    <t>МОУ Дмитровская прогимназия №5</t>
  </si>
  <si>
    <t>Лопатин Антон</t>
  </si>
  <si>
    <t>Олюнина Злата</t>
  </si>
  <si>
    <t>Кукушкина Анастасия</t>
  </si>
  <si>
    <t>Бубнов Семен</t>
  </si>
  <si>
    <t>Маслов Егор</t>
  </si>
  <si>
    <t>Морозова София</t>
  </si>
  <si>
    <t>Зидаева Мария</t>
  </si>
  <si>
    <t>Носкова Ксения</t>
  </si>
  <si>
    <t>Юмачикова Раяна</t>
  </si>
  <si>
    <t>Тищенко Евгений</t>
  </si>
  <si>
    <t>Салгереев Микаэль</t>
  </si>
  <si>
    <t>Логачева Вероника</t>
  </si>
  <si>
    <t xml:space="preserve">Иванова Виктория </t>
  </si>
  <si>
    <t>Шкадь Александра</t>
  </si>
  <si>
    <t>Летунов Роман</t>
  </si>
  <si>
    <t>Лукин Иван</t>
  </si>
  <si>
    <t>Сенаторова Л.В.</t>
  </si>
  <si>
    <t>Золотарев Максим</t>
  </si>
  <si>
    <t>Лебедева О.С., Сенаторова Л.В.</t>
  </si>
  <si>
    <t>Минаева Олеся</t>
  </si>
  <si>
    <t>Макшанцева Варвара</t>
  </si>
  <si>
    <t>Звоновская Д. А., Сенаторова Л.В.</t>
  </si>
  <si>
    <t>Комаров Данила</t>
  </si>
  <si>
    <t>Яковенко Иван</t>
  </si>
  <si>
    <t xml:space="preserve">Ткачева Л.В. </t>
  </si>
  <si>
    <t>МОУ "гимназия "Дмитров""</t>
  </si>
  <si>
    <t>Прокофьева Дарья</t>
  </si>
  <si>
    <t>Ткачева Л.В.</t>
  </si>
  <si>
    <t>Жигалов Максим</t>
  </si>
  <si>
    <t>Тимохина Софья</t>
  </si>
  <si>
    <t>Курышев Егор</t>
  </si>
  <si>
    <t>Фролова Ксения</t>
  </si>
  <si>
    <t>Пчельник Вероника</t>
  </si>
  <si>
    <t>Звоновская Д.А.</t>
  </si>
  <si>
    <t>Легкун Глеб</t>
  </si>
  <si>
    <t>Попкова Виктория</t>
  </si>
  <si>
    <t>МОУ Оревская оош</t>
  </si>
  <si>
    <t>Чистов Даниил</t>
  </si>
  <si>
    <t>Черняев Арсений</t>
  </si>
  <si>
    <t>Терехина Елизавета</t>
  </si>
  <si>
    <t>МОУ Орудьевская СОШ</t>
  </si>
  <si>
    <t>Боскан Михаела</t>
  </si>
  <si>
    <t>Казьмин Владислав</t>
  </si>
  <si>
    <t>Львова Александра</t>
  </si>
  <si>
    <t xml:space="preserve">Кривенко Виолетта </t>
  </si>
  <si>
    <t>Ефремов Георгий</t>
  </si>
  <si>
    <t>Фролова Анастасия</t>
  </si>
  <si>
    <t>Дорофеева Карина</t>
  </si>
  <si>
    <t>МОУ Дмитровская СОШ №9</t>
  </si>
  <si>
    <t>Артистов Максим</t>
  </si>
  <si>
    <t>Колесникова Лера</t>
  </si>
  <si>
    <t>Кравченко Мирон</t>
  </si>
  <si>
    <t>Родионов Александр</t>
  </si>
  <si>
    <t>Фтодосьева  Мария</t>
  </si>
  <si>
    <t xml:space="preserve">Верещагин Арсений </t>
  </si>
  <si>
    <t>МОУ Дмитровская СОШ №8</t>
  </si>
  <si>
    <t>Лузина Н.В.</t>
  </si>
  <si>
    <t>Филатов Никита</t>
  </si>
  <si>
    <t>МОУ Дмиттровская СОШ №8</t>
  </si>
  <si>
    <t>Колоскова А.Ю.</t>
  </si>
  <si>
    <t>Алёхина Яна</t>
  </si>
  <si>
    <t>Беласина Юля</t>
  </si>
  <si>
    <t>Темеров Александр</t>
  </si>
  <si>
    <t>Серебрякова Ю.А.</t>
  </si>
  <si>
    <t>Гурц Никита</t>
  </si>
  <si>
    <t xml:space="preserve">Петушков Егор </t>
  </si>
  <si>
    <t xml:space="preserve">Соколова Софья </t>
  </si>
  <si>
    <t xml:space="preserve">Дягилев Дмитрий </t>
  </si>
  <si>
    <t xml:space="preserve">Грабарская Алина </t>
  </si>
  <si>
    <t>Гаврилова Е.А.</t>
  </si>
  <si>
    <t>Пуговкин Никита</t>
  </si>
  <si>
    <t>Печурина Валерия</t>
  </si>
  <si>
    <t>Злыднева Елизавета</t>
  </si>
  <si>
    <t>Ельчинова Валерия</t>
  </si>
  <si>
    <t>Шинкарёва Полина</t>
  </si>
  <si>
    <t>Завьялова Варвара</t>
  </si>
  <si>
    <t>Петрова Василиса</t>
  </si>
  <si>
    <t>Смирнова Диана</t>
  </si>
  <si>
    <t>Фомцова Анастасия</t>
  </si>
  <si>
    <t>Воднева Анастасия</t>
  </si>
  <si>
    <t>Рудаков Леонид</t>
  </si>
  <si>
    <t xml:space="preserve">Борисов Борислав </t>
  </si>
  <si>
    <t>Чуркина Валерия</t>
  </si>
  <si>
    <t>МОУ Внуковская СОШ</t>
  </si>
  <si>
    <t>Ульяницкая Е.В.</t>
  </si>
  <si>
    <t>Якимова Н.Н.</t>
  </si>
  <si>
    <t>Холин М.Н.</t>
  </si>
  <si>
    <t>Морозова В.В.</t>
  </si>
  <si>
    <t>МОУ Дмитровская СОШ №1</t>
  </si>
  <si>
    <t>Кувшинова Л.И.</t>
  </si>
  <si>
    <t>Федяева А.Ю.</t>
  </si>
  <si>
    <t>Кариакидис Б.М.</t>
  </si>
  <si>
    <t>Шакова О.Е.</t>
  </si>
  <si>
    <t>Боровкова Н.К.</t>
  </si>
  <si>
    <t>Ларина Н.А.</t>
  </si>
  <si>
    <t>Веденков Никита</t>
  </si>
  <si>
    <t>Ашрафли Эльджан</t>
  </si>
  <si>
    <t>Пелевина Елена</t>
  </si>
  <si>
    <t>МОУ Буденновская начальная школа-детский сад</t>
  </si>
  <si>
    <t>Куницын Никита</t>
  </si>
  <si>
    <t>Новикова В.А.</t>
  </si>
  <si>
    <t>Рязанцева С.Б.</t>
  </si>
  <si>
    <t>Баринова Анастасия</t>
  </si>
  <si>
    <t>Арсентьева Варвара</t>
  </si>
  <si>
    <t>Наборщикова Е.А.</t>
  </si>
  <si>
    <t>Бислис Макар</t>
  </si>
  <si>
    <t>Головинский Сергей</t>
  </si>
  <si>
    <t>Дядченко Александра</t>
  </si>
  <si>
    <t>Колесникова Надежда</t>
  </si>
  <si>
    <t>Панева Варвара</t>
  </si>
  <si>
    <t>Парамонов Илья</t>
  </si>
  <si>
    <t>Ушанкова Ксения</t>
  </si>
  <si>
    <t>Федурко Вероника</t>
  </si>
  <si>
    <t>Попова М.В.</t>
  </si>
  <si>
    <t>Бирюкова Надежда</t>
  </si>
  <si>
    <t>Ершова Варвара</t>
  </si>
  <si>
    <t>Максимова Наталья</t>
  </si>
  <si>
    <t>Соколов Николай</t>
  </si>
  <si>
    <t>Шутов Серафим</t>
  </si>
  <si>
    <t>Бахметьева Анастасия</t>
  </si>
  <si>
    <t>Зотова Анастасия</t>
  </si>
  <si>
    <t>Названова Алёна</t>
  </si>
  <si>
    <t>Климов Артём</t>
  </si>
  <si>
    <t>Лаврушин Мирослав</t>
  </si>
  <si>
    <t>Санжаровский  Михаил</t>
  </si>
  <si>
    <t>Смоляр Варвара</t>
  </si>
  <si>
    <t>Шаповалов Дмитрий</t>
  </si>
  <si>
    <t>Лохматкина Е.В.</t>
  </si>
  <si>
    <t>Демчук О.Н.</t>
  </si>
  <si>
    <t>Беляшова Т.Е.</t>
  </si>
  <si>
    <t>Бибичева Екатерина</t>
  </si>
  <si>
    <t xml:space="preserve">МОУ Синьковская СОШ №2 </t>
  </si>
  <si>
    <t>Курхина И.Е.</t>
  </si>
  <si>
    <t>Романова Екатерина</t>
  </si>
  <si>
    <t>МОУ Синьковская СОШ №2</t>
  </si>
  <si>
    <t xml:space="preserve">Соколов Глеб </t>
  </si>
  <si>
    <t>Бибичева Ксения</t>
  </si>
  <si>
    <t xml:space="preserve">Курхина И.Е. </t>
  </si>
  <si>
    <t>Тимофеев Вадим</t>
  </si>
  <si>
    <t>Вельшакова А.А.</t>
  </si>
  <si>
    <t>Молчанова Е.В.</t>
  </si>
  <si>
    <t>Герасимова Т.А.</t>
  </si>
  <si>
    <t>Рудык Владислав</t>
  </si>
  <si>
    <t xml:space="preserve">МОУ Яхромская СОШ №2 </t>
  </si>
  <si>
    <t>Боровкова Дарья</t>
  </si>
  <si>
    <t>Шалухин Иван</t>
  </si>
  <si>
    <t>Семенков Павел</t>
  </si>
  <si>
    <t>Искусных Игорь</t>
  </si>
  <si>
    <t>Серебрякова Ирина</t>
  </si>
  <si>
    <t>Агаджанова М.Г.</t>
  </si>
  <si>
    <t>Акобиршоева Ф.С.</t>
  </si>
  <si>
    <t>МОУ Куликовская СОШ</t>
  </si>
  <si>
    <t>Яковлев Артём</t>
  </si>
  <si>
    <t>Иванова Е.А.</t>
  </si>
  <si>
    <t>Груздев Роман</t>
  </si>
  <si>
    <t>Белова В.А.</t>
  </si>
  <si>
    <t>Оганян Давид</t>
  </si>
  <si>
    <t>Волкова Мария</t>
  </si>
  <si>
    <t xml:space="preserve">МОУ Яхромская СОШ №1 </t>
  </si>
  <si>
    <t>Антипов Иван</t>
  </si>
  <si>
    <t>Яковлева М.</t>
  </si>
  <si>
    <t>ауд 10</t>
  </si>
  <si>
    <t>стр 10</t>
  </si>
  <si>
    <t>вопросы12</t>
  </si>
  <si>
    <t>чтение 10</t>
  </si>
  <si>
    <t>реплики 10</t>
  </si>
  <si>
    <t>грам 25</t>
  </si>
  <si>
    <t>животные 7</t>
  </si>
  <si>
    <t>итого 84</t>
  </si>
  <si>
    <t>Прозорская Ксения</t>
  </si>
  <si>
    <t>МОУ Орудьевская сош</t>
  </si>
  <si>
    <t>Уткина Екатерина</t>
  </si>
  <si>
    <t>Щербин Степан</t>
  </si>
  <si>
    <t>МОУ Черновская СОШ</t>
  </si>
  <si>
    <t>Гаспарян Микаэль</t>
  </si>
  <si>
    <t>Ефимова Елизавета</t>
  </si>
  <si>
    <t>чтение7</t>
  </si>
  <si>
    <t>грам 37</t>
  </si>
  <si>
    <t>против 27</t>
  </si>
  <si>
    <t>глаголы 21</t>
  </si>
  <si>
    <t>статус</t>
  </si>
  <si>
    <t>глаголы 42</t>
  </si>
  <si>
    <t>Калинин Степан</t>
  </si>
  <si>
    <t>Гадаева Ангелина</t>
  </si>
  <si>
    <t>Чернова Ксения</t>
  </si>
  <si>
    <t>Паршина Софья</t>
  </si>
  <si>
    <t>Ерофеев Егор</t>
  </si>
  <si>
    <t>МОУ Каменская сош №2</t>
  </si>
  <si>
    <t>Иванова О.В.</t>
  </si>
  <si>
    <t>Потехина Софья</t>
  </si>
  <si>
    <t>Карташова Татьяна</t>
  </si>
  <si>
    <t>Емельянов Егор</t>
  </si>
  <si>
    <t>Зернова Вероника</t>
  </si>
  <si>
    <t>Новикова Яна</t>
  </si>
  <si>
    <t>МОУ Черновская сош</t>
  </si>
  <si>
    <t>Слободенко Полина</t>
  </si>
  <si>
    <t>Супрыкина Т.Ю.</t>
  </si>
  <si>
    <t>Синицин Григорий</t>
  </si>
  <si>
    <t>Грачева Мария</t>
  </si>
  <si>
    <t>МОУ Икшанская сош</t>
  </si>
  <si>
    <t>Коняхина Виктория</t>
  </si>
  <si>
    <t>Леднев Игорь</t>
  </si>
  <si>
    <t>победитель</t>
  </si>
  <si>
    <t>призёр</t>
  </si>
  <si>
    <t xml:space="preserve">МОУ Яхромская СОШ №3 </t>
  </si>
  <si>
    <t>крос 9</t>
  </si>
  <si>
    <t>итого 132</t>
  </si>
  <si>
    <t>участник</t>
  </si>
  <si>
    <t>участнник</t>
  </si>
  <si>
    <t>неявка</t>
  </si>
  <si>
    <t>Аудирование 4</t>
  </si>
  <si>
    <t>Лексика-грамматика  70</t>
  </si>
  <si>
    <t>Письмо 10</t>
  </si>
  <si>
    <t>Итого84</t>
  </si>
  <si>
    <t>Протокол №2 Французкий язык от 20.04.2019 г.</t>
  </si>
  <si>
    <t xml:space="preserve">Итого 41 </t>
  </si>
  <si>
    <t xml:space="preserve">аудирование 9 </t>
  </si>
  <si>
    <t>Лексика-грамматика 22</t>
  </si>
  <si>
    <t>Говорение 10</t>
  </si>
  <si>
    <t>призер</t>
  </si>
  <si>
    <t>Председатель:</t>
  </si>
  <si>
    <t>Т.В. Жукова</t>
  </si>
  <si>
    <t>Члены жюри:</t>
  </si>
  <si>
    <t>Е.А. Гаврилова</t>
  </si>
  <si>
    <t>Т.Е. Беляшова</t>
  </si>
  <si>
    <t>Протокол №1 Немецкий язык 20.04.2019</t>
  </si>
  <si>
    <t>итого</t>
  </si>
  <si>
    <t>Протокол №3 Английский язык 20.04.2019</t>
  </si>
  <si>
    <t>Протокол №4 Английский язык от 20.04.2019г.</t>
  </si>
  <si>
    <t>Протокол №5 Английский язык от 20.04.2019 г.</t>
  </si>
  <si>
    <t>Протокол №6 Английский язык от 20.04.2019 г.</t>
  </si>
  <si>
    <t>Е.В. Лохматкина</t>
  </si>
  <si>
    <t>Е.А. Наборщикова</t>
  </si>
  <si>
    <t>Антонова М.Л.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</si>
</sst>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24" borderId="10" xfId="53" applyFont="1" applyFill="1" applyBorder="1">
      <alignment/>
      <protection/>
    </xf>
    <xf numFmtId="0" fontId="1" fillId="24" borderId="10" xfId="53" applyFont="1" applyFill="1" applyBorder="1" applyAlignment="1">
      <alignment horizontal="center"/>
      <protection/>
    </xf>
    <xf numFmtId="0" fontId="1" fillId="24" borderId="10" xfId="53" applyFont="1" applyFill="1" applyBorder="1" applyAlignment="1">
      <alignment horizontal="left"/>
      <protection/>
    </xf>
    <xf numFmtId="0" fontId="1" fillId="0" borderId="10" xfId="0" applyFont="1" applyBorder="1" applyAlignment="1">
      <alignment vertical="top" wrapText="1"/>
    </xf>
    <xf numFmtId="0" fontId="6" fillId="24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24" borderId="10" xfId="42" applyFont="1" applyFill="1" applyBorder="1" applyAlignment="1" applyProtection="1">
      <alignment wrapText="1"/>
      <protection/>
    </xf>
    <xf numFmtId="0" fontId="6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school.mosreg.ru/marks.aspx?school=124&amp;group=1429647231043782127&amp;student=2000001051014&amp;tab=stats" TargetMode="External" /><Relationship Id="rId2" Type="http://schemas.openxmlformats.org/officeDocument/2006/relationships/hyperlink" Target="https://schools.school.mosreg.ru/marks.aspx?school=124&amp;group=1429647231043782127&amp;student=2000001050906&amp;tab=stats" TargetMode="External" /><Relationship Id="rId3" Type="http://schemas.openxmlformats.org/officeDocument/2006/relationships/hyperlink" Target="https://schools.school.mosreg.ru/marks.aspx?school=124&amp;group=1429647231043782127&amp;student=2000001179932&amp;tab=stats" TargetMode="External" /><Relationship Id="rId4" Type="http://schemas.openxmlformats.org/officeDocument/2006/relationships/hyperlink" Target="https://schools.school.mosreg.ru/marks.aspx?school=124&amp;group=1429647231043782127&amp;student=2000001050912&amp;tab=stats" TargetMode="External" /><Relationship Id="rId5" Type="http://schemas.openxmlformats.org/officeDocument/2006/relationships/hyperlink" Target="https://schools.school.mosreg.ru/marks.aspx?school=124&amp;group=1429647231043782127&amp;student=2000001050996&amp;tab=stats" TargetMode="External" /><Relationship Id="rId6" Type="http://schemas.openxmlformats.org/officeDocument/2006/relationships/hyperlink" Target="https://schools.school.mosreg.ru/marks.aspx?school=124&amp;group=1429647231043782127&amp;student=2000001051010&amp;tab=stats" TargetMode="External" /><Relationship Id="rId7" Type="http://schemas.openxmlformats.org/officeDocument/2006/relationships/hyperlink" Target="https://schools.school.mosreg.ru/marks.aspx?school=124&amp;group=1429647231043782127&amp;student=2000001050920&amp;tab=stats" TargetMode="External" /><Relationship Id="rId8" Type="http://schemas.openxmlformats.org/officeDocument/2006/relationships/hyperlink" Target="https://schools.school.mosreg.ru/marks.aspx?school=124&amp;group=1429647231043782127&amp;student=2000000710865&amp;tab=stats" TargetMode="External" /><Relationship Id="rId9" Type="http://schemas.openxmlformats.org/officeDocument/2006/relationships/hyperlink" Target="https://schools.school.mosreg.ru/marks.aspx?school=124&amp;group=1429647231043782127&amp;student=2000001051006&amp;tab=stats" TargetMode="External" /><Relationship Id="rId10" Type="http://schemas.openxmlformats.org/officeDocument/2006/relationships/hyperlink" Target="https://schools.school.mosreg.ru/marks.aspx?school=124&amp;group=1429648064267437557&amp;student=2000000636685&amp;tab=stats" TargetMode="External" /><Relationship Id="rId11" Type="http://schemas.openxmlformats.org/officeDocument/2006/relationships/hyperlink" Target="https://schools.school.mosreg.ru/marks.aspx?school=124&amp;group=1429648064267437557&amp;student=2000000636697&amp;tab=stats" TargetMode="External" /><Relationship Id="rId12" Type="http://schemas.openxmlformats.org/officeDocument/2006/relationships/hyperlink" Target="https://schools.school.mosreg.ru/marks.aspx?school=124&amp;group=1429648064267437557&amp;student=2000001110529&amp;tab=stats" TargetMode="External" /><Relationship Id="rId13" Type="http://schemas.openxmlformats.org/officeDocument/2006/relationships/hyperlink" Target="https://schools.school.mosreg.ru/marks.aspx?school=124&amp;group=1429648064267437557&amp;student=2000001110546&amp;tab=stats" TargetMode="External" /><Relationship Id="rId14" Type="http://schemas.openxmlformats.org/officeDocument/2006/relationships/hyperlink" Target="https://schools.school.mosreg.ru/marks.aspx?school=124&amp;group=1429648064267437557&amp;student=2000000423202&amp;tab=stats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4.57421875" style="38" customWidth="1"/>
    <col min="2" max="2" width="25.7109375" style="0" customWidth="1"/>
    <col min="3" max="3" width="9.140625" style="38" customWidth="1"/>
    <col min="4" max="4" width="40.7109375" style="0" customWidth="1"/>
    <col min="5" max="5" width="20.7109375" style="0" customWidth="1"/>
    <col min="6" max="6" width="6.140625" style="0" customWidth="1"/>
    <col min="7" max="7" width="5.57421875" style="0" customWidth="1"/>
    <col min="8" max="8" width="5.28125" style="0" customWidth="1"/>
    <col min="9" max="9" width="5.57421875" style="0" customWidth="1"/>
    <col min="10" max="10" width="5.421875" style="0" customWidth="1"/>
    <col min="11" max="11" width="4.8515625" style="0" customWidth="1"/>
    <col min="12" max="12" width="4.7109375" style="0" customWidth="1"/>
    <col min="13" max="13" width="5.28125" style="0" customWidth="1"/>
    <col min="14" max="14" width="5.7109375" style="0" customWidth="1"/>
    <col min="15" max="15" width="6.57421875" style="0" customWidth="1"/>
    <col min="16" max="16" width="16.421875" style="0" customWidth="1"/>
  </cols>
  <sheetData>
    <row r="1" spans="1:5" ht="12.75">
      <c r="A1" s="101" t="s">
        <v>415</v>
      </c>
      <c r="B1" s="102"/>
      <c r="C1" s="102"/>
      <c r="D1" s="102"/>
      <c r="E1" s="102"/>
    </row>
    <row r="2" spans="1:17" ht="15.75">
      <c r="A2" s="2" t="s">
        <v>4</v>
      </c>
      <c r="B2" s="13" t="s">
        <v>0</v>
      </c>
      <c r="C2" s="13" t="s">
        <v>1</v>
      </c>
      <c r="D2" s="14" t="s">
        <v>3</v>
      </c>
      <c r="E2" s="13" t="s">
        <v>2</v>
      </c>
      <c r="F2" s="71">
        <v>1</v>
      </c>
      <c r="G2" s="71">
        <v>2</v>
      </c>
      <c r="H2" s="71">
        <v>3</v>
      </c>
      <c r="I2" s="71">
        <v>4</v>
      </c>
      <c r="J2" s="71">
        <v>5</v>
      </c>
      <c r="K2" s="71">
        <v>6</v>
      </c>
      <c r="L2" s="71">
        <v>7</v>
      </c>
      <c r="M2" s="71">
        <v>8</v>
      </c>
      <c r="N2" s="71"/>
      <c r="O2" s="71" t="s">
        <v>416</v>
      </c>
      <c r="P2" s="71" t="s">
        <v>370</v>
      </c>
      <c r="Q2" s="93"/>
    </row>
    <row r="3" spans="1:17" ht="15.75">
      <c r="A3" s="43">
        <v>1</v>
      </c>
      <c r="B3" s="44" t="s">
        <v>302</v>
      </c>
      <c r="C3" s="43">
        <v>3</v>
      </c>
      <c r="D3" s="39" t="s">
        <v>32</v>
      </c>
      <c r="E3" s="45" t="s">
        <v>294</v>
      </c>
      <c r="F3" s="71">
        <v>4</v>
      </c>
      <c r="G3" s="71">
        <v>4</v>
      </c>
      <c r="H3" s="71">
        <v>4</v>
      </c>
      <c r="I3" s="71">
        <v>3</v>
      </c>
      <c r="J3" s="71">
        <v>4</v>
      </c>
      <c r="K3" s="71">
        <v>3</v>
      </c>
      <c r="L3" s="71">
        <v>4</v>
      </c>
      <c r="M3" s="71">
        <v>3</v>
      </c>
      <c r="N3" s="71"/>
      <c r="O3" s="82">
        <f aca="true" t="shared" si="0" ref="O3:O11">SUM(F3:N3)</f>
        <v>29</v>
      </c>
      <c r="P3" s="82" t="s">
        <v>392</v>
      </c>
      <c r="Q3" s="93"/>
    </row>
    <row r="4" spans="1:17" ht="15.75">
      <c r="A4" s="43">
        <v>2</v>
      </c>
      <c r="B4" s="44" t="s">
        <v>301</v>
      </c>
      <c r="C4" s="43">
        <v>3</v>
      </c>
      <c r="D4" s="39" t="s">
        <v>32</v>
      </c>
      <c r="E4" s="45" t="s">
        <v>294</v>
      </c>
      <c r="F4" s="71">
        <v>4</v>
      </c>
      <c r="G4" s="71">
        <v>4</v>
      </c>
      <c r="H4" s="71">
        <v>4</v>
      </c>
      <c r="I4" s="71">
        <v>3</v>
      </c>
      <c r="J4" s="71">
        <v>4</v>
      </c>
      <c r="K4" s="71">
        <v>3</v>
      </c>
      <c r="L4" s="71">
        <v>4</v>
      </c>
      <c r="M4" s="71">
        <v>2</v>
      </c>
      <c r="N4" s="71"/>
      <c r="O4" s="82">
        <f t="shared" si="0"/>
        <v>28</v>
      </c>
      <c r="P4" s="82" t="s">
        <v>392</v>
      </c>
      <c r="Q4" s="93"/>
    </row>
    <row r="5" spans="1:17" ht="15.75">
      <c r="A5" s="43">
        <v>3</v>
      </c>
      <c r="B5" s="44" t="s">
        <v>295</v>
      </c>
      <c r="C5" s="43">
        <v>3</v>
      </c>
      <c r="D5" s="39" t="s">
        <v>32</v>
      </c>
      <c r="E5" s="45" t="s">
        <v>294</v>
      </c>
      <c r="F5" s="71">
        <v>4</v>
      </c>
      <c r="G5" s="71">
        <v>4</v>
      </c>
      <c r="H5" s="71">
        <v>4</v>
      </c>
      <c r="I5" s="71">
        <v>3</v>
      </c>
      <c r="J5" s="71">
        <v>4</v>
      </c>
      <c r="K5" s="71">
        <v>3</v>
      </c>
      <c r="L5" s="71">
        <v>4</v>
      </c>
      <c r="M5" s="71">
        <v>1</v>
      </c>
      <c r="N5" s="71"/>
      <c r="O5" s="84">
        <f t="shared" si="0"/>
        <v>27</v>
      </c>
      <c r="P5" s="84" t="s">
        <v>393</v>
      </c>
      <c r="Q5" s="93"/>
    </row>
    <row r="6" spans="1:17" ht="15.75">
      <c r="A6" s="43">
        <v>4</v>
      </c>
      <c r="B6" s="44" t="s">
        <v>298</v>
      </c>
      <c r="C6" s="43">
        <v>3</v>
      </c>
      <c r="D6" s="39" t="s">
        <v>32</v>
      </c>
      <c r="E6" s="45" t="s">
        <v>294</v>
      </c>
      <c r="F6" s="71">
        <v>4</v>
      </c>
      <c r="G6" s="71">
        <v>4</v>
      </c>
      <c r="H6" s="71">
        <v>3</v>
      </c>
      <c r="I6" s="71">
        <v>3</v>
      </c>
      <c r="J6" s="71">
        <v>4</v>
      </c>
      <c r="K6" s="71">
        <v>3</v>
      </c>
      <c r="L6" s="71">
        <v>4</v>
      </c>
      <c r="M6" s="71">
        <v>2</v>
      </c>
      <c r="N6" s="71"/>
      <c r="O6" s="84">
        <f t="shared" si="0"/>
        <v>27</v>
      </c>
      <c r="P6" s="84" t="s">
        <v>393</v>
      </c>
      <c r="Q6" s="93"/>
    </row>
    <row r="7" spans="1:17" ht="15.75">
      <c r="A7" s="43">
        <v>5</v>
      </c>
      <c r="B7" s="44" t="s">
        <v>300</v>
      </c>
      <c r="C7" s="43">
        <v>3</v>
      </c>
      <c r="D7" s="39" t="s">
        <v>32</v>
      </c>
      <c r="E7" s="45" t="s">
        <v>294</v>
      </c>
      <c r="F7" s="71">
        <v>4</v>
      </c>
      <c r="G7" s="71">
        <v>4</v>
      </c>
      <c r="H7" s="71">
        <v>3</v>
      </c>
      <c r="I7" s="71">
        <v>3</v>
      </c>
      <c r="J7" s="71">
        <v>3</v>
      </c>
      <c r="K7" s="71">
        <v>3</v>
      </c>
      <c r="L7" s="71">
        <v>4</v>
      </c>
      <c r="M7" s="71">
        <v>2</v>
      </c>
      <c r="N7" s="71"/>
      <c r="O7" s="84">
        <f t="shared" si="0"/>
        <v>26</v>
      </c>
      <c r="P7" s="84" t="s">
        <v>393</v>
      </c>
      <c r="Q7" s="93"/>
    </row>
    <row r="8" spans="1:17" ht="15.75">
      <c r="A8" s="43">
        <v>6</v>
      </c>
      <c r="B8" s="44" t="s">
        <v>299</v>
      </c>
      <c r="C8" s="43">
        <v>3</v>
      </c>
      <c r="D8" s="39" t="s">
        <v>32</v>
      </c>
      <c r="E8" s="45" t="s">
        <v>294</v>
      </c>
      <c r="F8" s="71">
        <v>4</v>
      </c>
      <c r="G8" s="71">
        <v>3</v>
      </c>
      <c r="H8" s="71">
        <v>4</v>
      </c>
      <c r="I8" s="71">
        <v>3</v>
      </c>
      <c r="J8" s="71">
        <v>3</v>
      </c>
      <c r="K8" s="71">
        <v>3</v>
      </c>
      <c r="L8" s="71">
        <v>3</v>
      </c>
      <c r="M8" s="71">
        <v>1</v>
      </c>
      <c r="N8" s="71"/>
      <c r="O8" s="71">
        <f t="shared" si="0"/>
        <v>24</v>
      </c>
      <c r="P8" s="71" t="s">
        <v>397</v>
      </c>
      <c r="Q8" s="93"/>
    </row>
    <row r="9" spans="1:17" ht="15.75">
      <c r="A9" s="43">
        <v>7</v>
      </c>
      <c r="B9" s="44" t="s">
        <v>293</v>
      </c>
      <c r="C9" s="43">
        <v>3</v>
      </c>
      <c r="D9" s="39" t="s">
        <v>32</v>
      </c>
      <c r="E9" s="45" t="s">
        <v>294</v>
      </c>
      <c r="F9" s="71">
        <v>4</v>
      </c>
      <c r="G9" s="71">
        <v>4</v>
      </c>
      <c r="H9" s="71">
        <v>3</v>
      </c>
      <c r="I9" s="71">
        <v>3</v>
      </c>
      <c r="J9" s="71">
        <v>3</v>
      </c>
      <c r="K9" s="71">
        <v>2</v>
      </c>
      <c r="L9" s="71">
        <v>3</v>
      </c>
      <c r="M9" s="71">
        <v>1</v>
      </c>
      <c r="N9" s="71"/>
      <c r="O9" s="71">
        <f t="shared" si="0"/>
        <v>23</v>
      </c>
      <c r="P9" s="71" t="s">
        <v>397</v>
      </c>
      <c r="Q9" s="93"/>
    </row>
    <row r="10" spans="1:17" ht="15.75">
      <c r="A10" s="43">
        <v>8</v>
      </c>
      <c r="B10" s="44" t="s">
        <v>296</v>
      </c>
      <c r="C10" s="43">
        <v>3</v>
      </c>
      <c r="D10" s="39" t="s">
        <v>32</v>
      </c>
      <c r="E10" s="45" t="s">
        <v>294</v>
      </c>
      <c r="F10" s="71">
        <v>4</v>
      </c>
      <c r="G10" s="71">
        <v>4</v>
      </c>
      <c r="H10" s="71">
        <v>4</v>
      </c>
      <c r="I10" s="71">
        <v>3</v>
      </c>
      <c r="J10" s="71">
        <v>3</v>
      </c>
      <c r="K10" s="71">
        <v>3</v>
      </c>
      <c r="L10" s="71">
        <v>1</v>
      </c>
      <c r="M10" s="71"/>
      <c r="N10" s="71"/>
      <c r="O10" s="71">
        <f t="shared" si="0"/>
        <v>22</v>
      </c>
      <c r="P10" s="71" t="s">
        <v>397</v>
      </c>
      <c r="Q10" s="93"/>
    </row>
    <row r="11" spans="1:17" ht="15.75">
      <c r="A11" s="43">
        <v>9</v>
      </c>
      <c r="B11" s="44" t="s">
        <v>297</v>
      </c>
      <c r="C11" s="43">
        <v>3</v>
      </c>
      <c r="D11" s="39" t="s">
        <v>32</v>
      </c>
      <c r="E11" s="45" t="s">
        <v>294</v>
      </c>
      <c r="F11" s="71"/>
      <c r="G11" s="71"/>
      <c r="H11" s="71"/>
      <c r="I11" s="71"/>
      <c r="J11" s="71"/>
      <c r="K11" s="71"/>
      <c r="L11" s="71"/>
      <c r="M11" s="71"/>
      <c r="N11" s="71"/>
      <c r="O11" s="71">
        <f t="shared" si="0"/>
        <v>0</v>
      </c>
      <c r="P11" s="71" t="s">
        <v>399</v>
      </c>
      <c r="Q11" s="93"/>
    </row>
    <row r="12" spans="1:17" ht="15.75">
      <c r="A12" s="2" t="s">
        <v>4</v>
      </c>
      <c r="B12" s="13" t="s">
        <v>0</v>
      </c>
      <c r="C12" s="13" t="s">
        <v>1</v>
      </c>
      <c r="D12" s="14" t="s">
        <v>3</v>
      </c>
      <c r="E12" s="13" t="s">
        <v>2</v>
      </c>
      <c r="F12" s="71">
        <v>1</v>
      </c>
      <c r="G12" s="71">
        <v>2</v>
      </c>
      <c r="H12" s="71">
        <v>3</v>
      </c>
      <c r="I12" s="71">
        <v>4</v>
      </c>
      <c r="J12" s="71">
        <v>5</v>
      </c>
      <c r="K12" s="71">
        <v>6</v>
      </c>
      <c r="L12" s="71">
        <v>7</v>
      </c>
      <c r="M12" s="71">
        <v>8</v>
      </c>
      <c r="N12" s="71">
        <v>9</v>
      </c>
      <c r="O12" s="71" t="s">
        <v>416</v>
      </c>
      <c r="P12" s="71" t="s">
        <v>370</v>
      </c>
      <c r="Q12" s="93"/>
    </row>
    <row r="13" spans="1:17" ht="15.75">
      <c r="A13" s="43">
        <v>1</v>
      </c>
      <c r="B13" s="44" t="s">
        <v>305</v>
      </c>
      <c r="C13" s="43">
        <v>4</v>
      </c>
      <c r="D13" s="39" t="s">
        <v>32</v>
      </c>
      <c r="E13" s="45" t="s">
        <v>294</v>
      </c>
      <c r="F13" s="71">
        <v>5</v>
      </c>
      <c r="G13" s="71">
        <v>7</v>
      </c>
      <c r="H13" s="71">
        <v>8</v>
      </c>
      <c r="I13" s="71">
        <v>1</v>
      </c>
      <c r="J13" s="71">
        <v>3</v>
      </c>
      <c r="K13" s="71">
        <v>3</v>
      </c>
      <c r="L13" s="71">
        <v>4</v>
      </c>
      <c r="M13" s="71">
        <v>6</v>
      </c>
      <c r="N13" s="71">
        <v>4</v>
      </c>
      <c r="O13" s="82">
        <f aca="true" t="shared" si="1" ref="O13:O19">SUM(F13:N13)</f>
        <v>41</v>
      </c>
      <c r="P13" s="82" t="s">
        <v>392</v>
      </c>
      <c r="Q13" s="93"/>
    </row>
    <row r="14" spans="1:17" ht="15.75">
      <c r="A14" s="43">
        <v>2</v>
      </c>
      <c r="B14" s="44" t="s">
        <v>304</v>
      </c>
      <c r="C14" s="43">
        <v>4</v>
      </c>
      <c r="D14" s="39" t="s">
        <v>32</v>
      </c>
      <c r="E14" s="45" t="s">
        <v>294</v>
      </c>
      <c r="F14" s="71">
        <v>4</v>
      </c>
      <c r="G14" s="71">
        <v>6</v>
      </c>
      <c r="H14" s="71">
        <v>8</v>
      </c>
      <c r="I14" s="71">
        <v>2</v>
      </c>
      <c r="J14" s="71">
        <v>3</v>
      </c>
      <c r="K14" s="71">
        <v>4</v>
      </c>
      <c r="L14" s="71">
        <v>5</v>
      </c>
      <c r="M14" s="71">
        <v>5</v>
      </c>
      <c r="N14" s="71">
        <v>3</v>
      </c>
      <c r="O14" s="84">
        <f t="shared" si="1"/>
        <v>40</v>
      </c>
      <c r="P14" s="84" t="s">
        <v>393</v>
      </c>
      <c r="Q14" s="93"/>
    </row>
    <row r="15" spans="1:17" ht="15.75">
      <c r="A15" s="43">
        <v>3</v>
      </c>
      <c r="B15" s="44" t="s">
        <v>306</v>
      </c>
      <c r="C15" s="43">
        <v>4</v>
      </c>
      <c r="D15" s="39" t="s">
        <v>32</v>
      </c>
      <c r="E15" s="45" t="s">
        <v>294</v>
      </c>
      <c r="F15" s="71">
        <v>3</v>
      </c>
      <c r="G15" s="71">
        <v>7</v>
      </c>
      <c r="H15" s="71">
        <v>8</v>
      </c>
      <c r="I15" s="71">
        <v>2</v>
      </c>
      <c r="J15" s="71">
        <v>3</v>
      </c>
      <c r="K15" s="71">
        <v>5</v>
      </c>
      <c r="L15" s="71">
        <v>4</v>
      </c>
      <c r="M15" s="71">
        <v>5</v>
      </c>
      <c r="N15" s="71">
        <v>3</v>
      </c>
      <c r="O15" s="84">
        <f t="shared" si="1"/>
        <v>40</v>
      </c>
      <c r="P15" s="84" t="s">
        <v>393</v>
      </c>
      <c r="Q15" s="93"/>
    </row>
    <row r="16" spans="1:17" ht="15.75">
      <c r="A16" s="43">
        <v>4</v>
      </c>
      <c r="B16" s="44" t="s">
        <v>308</v>
      </c>
      <c r="C16" s="48">
        <v>4</v>
      </c>
      <c r="D16" s="39" t="s">
        <v>32</v>
      </c>
      <c r="E16" s="45" t="s">
        <v>294</v>
      </c>
      <c r="F16" s="71">
        <v>5</v>
      </c>
      <c r="G16" s="71">
        <v>7</v>
      </c>
      <c r="H16" s="71">
        <v>7</v>
      </c>
      <c r="I16" s="71">
        <v>2</v>
      </c>
      <c r="J16" s="71">
        <v>2</v>
      </c>
      <c r="K16" s="71">
        <v>0</v>
      </c>
      <c r="L16" s="71">
        <v>3</v>
      </c>
      <c r="M16" s="71">
        <v>5</v>
      </c>
      <c r="N16" s="71">
        <v>1</v>
      </c>
      <c r="O16" s="71">
        <f t="shared" si="1"/>
        <v>32</v>
      </c>
      <c r="P16" s="71" t="s">
        <v>397</v>
      </c>
      <c r="Q16" s="93"/>
    </row>
    <row r="17" spans="1:17" ht="15.75">
      <c r="A17" s="43">
        <v>5</v>
      </c>
      <c r="B17" s="24" t="s">
        <v>236</v>
      </c>
      <c r="C17" s="47">
        <v>4</v>
      </c>
      <c r="D17" s="24" t="s">
        <v>230</v>
      </c>
      <c r="E17" s="46" t="s">
        <v>318</v>
      </c>
      <c r="F17" s="71">
        <v>4</v>
      </c>
      <c r="G17" s="71">
        <v>5</v>
      </c>
      <c r="H17" s="71">
        <v>7</v>
      </c>
      <c r="I17" s="71">
        <v>1</v>
      </c>
      <c r="J17" s="71">
        <v>3</v>
      </c>
      <c r="K17" s="71">
        <v>2.5</v>
      </c>
      <c r="L17" s="71">
        <v>3</v>
      </c>
      <c r="M17" s="71">
        <v>1</v>
      </c>
      <c r="N17" s="71">
        <v>1</v>
      </c>
      <c r="O17" s="71">
        <f t="shared" si="1"/>
        <v>27.5</v>
      </c>
      <c r="P17" s="71" t="s">
        <v>397</v>
      </c>
      <c r="Q17" s="93"/>
    </row>
    <row r="18" spans="1:17" ht="15.75">
      <c r="A18" s="43">
        <v>6</v>
      </c>
      <c r="B18" s="44" t="s">
        <v>307</v>
      </c>
      <c r="C18" s="43">
        <v>4</v>
      </c>
      <c r="D18" s="39" t="s">
        <v>32</v>
      </c>
      <c r="E18" s="45" t="s">
        <v>294</v>
      </c>
      <c r="F18" s="71">
        <v>4</v>
      </c>
      <c r="G18" s="71">
        <v>5</v>
      </c>
      <c r="H18" s="71">
        <v>6</v>
      </c>
      <c r="I18" s="71">
        <v>0</v>
      </c>
      <c r="J18" s="71">
        <v>2</v>
      </c>
      <c r="K18" s="71">
        <v>2.5</v>
      </c>
      <c r="L18" s="71">
        <v>3</v>
      </c>
      <c r="M18" s="71">
        <v>2</v>
      </c>
      <c r="N18" s="71">
        <v>2</v>
      </c>
      <c r="O18" s="71">
        <f t="shared" si="1"/>
        <v>26.5</v>
      </c>
      <c r="P18" s="71" t="s">
        <v>397</v>
      </c>
      <c r="Q18" s="93"/>
    </row>
    <row r="19" spans="1:17" ht="15.75">
      <c r="A19" s="43">
        <v>7</v>
      </c>
      <c r="B19" s="45" t="s">
        <v>235</v>
      </c>
      <c r="C19" s="41">
        <v>4</v>
      </c>
      <c r="D19" s="24" t="s">
        <v>230</v>
      </c>
      <c r="E19" s="46" t="s">
        <v>318</v>
      </c>
      <c r="F19" s="71"/>
      <c r="G19" s="71"/>
      <c r="H19" s="71"/>
      <c r="I19" s="71"/>
      <c r="J19" s="71"/>
      <c r="K19" s="71"/>
      <c r="L19" s="71"/>
      <c r="M19" s="71"/>
      <c r="N19" s="71"/>
      <c r="O19" s="71">
        <f t="shared" si="1"/>
        <v>0</v>
      </c>
      <c r="P19" s="71" t="s">
        <v>399</v>
      </c>
      <c r="Q19" s="93"/>
    </row>
    <row r="20" spans="1:17" ht="15.75">
      <c r="A20" s="2" t="s">
        <v>4</v>
      </c>
      <c r="B20" s="13" t="s">
        <v>0</v>
      </c>
      <c r="C20" s="13" t="s">
        <v>1</v>
      </c>
      <c r="D20" s="14" t="s">
        <v>3</v>
      </c>
      <c r="E20" s="13" t="s">
        <v>2</v>
      </c>
      <c r="F20" s="71">
        <v>1</v>
      </c>
      <c r="G20" s="71">
        <v>2</v>
      </c>
      <c r="H20" s="71">
        <v>3</v>
      </c>
      <c r="I20" s="71">
        <v>4</v>
      </c>
      <c r="J20" s="71">
        <v>5</v>
      </c>
      <c r="K20" s="71"/>
      <c r="L20" s="71"/>
      <c r="M20" s="71"/>
      <c r="N20" s="71"/>
      <c r="O20" s="71" t="s">
        <v>416</v>
      </c>
      <c r="P20" s="71" t="s">
        <v>370</v>
      </c>
      <c r="Q20" s="93"/>
    </row>
    <row r="21" spans="1:17" ht="15.75">
      <c r="A21" s="43">
        <v>1</v>
      </c>
      <c r="B21" s="49" t="s">
        <v>309</v>
      </c>
      <c r="C21" s="48">
        <v>6</v>
      </c>
      <c r="D21" s="39" t="s">
        <v>32</v>
      </c>
      <c r="E21" s="45" t="s">
        <v>317</v>
      </c>
      <c r="F21" s="71">
        <v>10</v>
      </c>
      <c r="G21" s="71">
        <v>10</v>
      </c>
      <c r="H21" s="71">
        <v>15</v>
      </c>
      <c r="I21" s="71">
        <v>8</v>
      </c>
      <c r="J21" s="71">
        <v>10</v>
      </c>
      <c r="K21" s="71"/>
      <c r="L21" s="71"/>
      <c r="M21" s="71"/>
      <c r="N21" s="71"/>
      <c r="O21" s="82">
        <f aca="true" t="shared" si="2" ref="O21:O30">SUM(F21:N21)</f>
        <v>53</v>
      </c>
      <c r="P21" s="82" t="s">
        <v>392</v>
      </c>
      <c r="Q21" s="93"/>
    </row>
    <row r="22" spans="1:17" ht="15.75">
      <c r="A22" s="43">
        <v>2</v>
      </c>
      <c r="B22" s="49" t="s">
        <v>311</v>
      </c>
      <c r="C22" s="48">
        <v>6</v>
      </c>
      <c r="D22" s="39" t="s">
        <v>32</v>
      </c>
      <c r="E22" s="45" t="s">
        <v>317</v>
      </c>
      <c r="F22" s="71">
        <v>10</v>
      </c>
      <c r="G22" s="71">
        <v>10</v>
      </c>
      <c r="H22" s="71">
        <v>15</v>
      </c>
      <c r="I22" s="71">
        <v>8</v>
      </c>
      <c r="J22" s="71">
        <v>8</v>
      </c>
      <c r="K22" s="71"/>
      <c r="L22" s="71"/>
      <c r="M22" s="71"/>
      <c r="N22" s="71"/>
      <c r="O22" s="84">
        <f t="shared" si="2"/>
        <v>51</v>
      </c>
      <c r="P22" s="84" t="s">
        <v>393</v>
      </c>
      <c r="Q22" s="93"/>
    </row>
    <row r="23" spans="1:17" ht="15.75">
      <c r="A23" s="43">
        <v>3</v>
      </c>
      <c r="B23" s="49" t="s">
        <v>315</v>
      </c>
      <c r="C23" s="48">
        <v>6</v>
      </c>
      <c r="D23" s="39" t="s">
        <v>32</v>
      </c>
      <c r="E23" s="45" t="s">
        <v>317</v>
      </c>
      <c r="F23" s="71">
        <v>9</v>
      </c>
      <c r="G23" s="71">
        <v>10</v>
      </c>
      <c r="H23" s="71">
        <v>15</v>
      </c>
      <c r="I23" s="71">
        <v>8</v>
      </c>
      <c r="J23" s="71">
        <v>8</v>
      </c>
      <c r="K23" s="71"/>
      <c r="L23" s="71"/>
      <c r="M23" s="71"/>
      <c r="N23" s="71"/>
      <c r="O23" s="84">
        <f t="shared" si="2"/>
        <v>50</v>
      </c>
      <c r="P23" s="84" t="s">
        <v>393</v>
      </c>
      <c r="Q23" s="93"/>
    </row>
    <row r="24" spans="1:17" ht="15.75">
      <c r="A24" s="43">
        <v>4</v>
      </c>
      <c r="B24" s="49" t="s">
        <v>310</v>
      </c>
      <c r="C24" s="48">
        <v>6</v>
      </c>
      <c r="D24" s="39" t="s">
        <v>32</v>
      </c>
      <c r="E24" s="45" t="s">
        <v>317</v>
      </c>
      <c r="F24" s="71">
        <v>10</v>
      </c>
      <c r="G24" s="71">
        <v>10</v>
      </c>
      <c r="H24" s="71">
        <v>12</v>
      </c>
      <c r="I24" s="71">
        <v>6</v>
      </c>
      <c r="J24" s="71">
        <v>8</v>
      </c>
      <c r="K24" s="71"/>
      <c r="L24" s="71"/>
      <c r="M24" s="71"/>
      <c r="N24" s="71"/>
      <c r="O24" s="84">
        <f t="shared" si="2"/>
        <v>46</v>
      </c>
      <c r="P24" s="84" t="s">
        <v>393</v>
      </c>
      <c r="Q24" s="93"/>
    </row>
    <row r="25" spans="1:17" ht="15.75">
      <c r="A25" s="43">
        <v>5</v>
      </c>
      <c r="B25" s="49" t="s">
        <v>313</v>
      </c>
      <c r="C25" s="48">
        <v>6</v>
      </c>
      <c r="D25" s="39" t="s">
        <v>32</v>
      </c>
      <c r="E25" s="45" t="s">
        <v>317</v>
      </c>
      <c r="F25" s="71">
        <v>7</v>
      </c>
      <c r="G25" s="71">
        <v>8</v>
      </c>
      <c r="H25" s="71">
        <v>12</v>
      </c>
      <c r="I25" s="71">
        <v>7</v>
      </c>
      <c r="J25" s="71">
        <v>6</v>
      </c>
      <c r="K25" s="71"/>
      <c r="L25" s="71"/>
      <c r="M25" s="71"/>
      <c r="N25" s="71"/>
      <c r="O25" s="84">
        <f t="shared" si="2"/>
        <v>40</v>
      </c>
      <c r="P25" s="84" t="s">
        <v>393</v>
      </c>
      <c r="Q25" s="93"/>
    </row>
    <row r="26" spans="1:17" ht="15.75">
      <c r="A26" s="43">
        <v>6</v>
      </c>
      <c r="B26" s="49" t="s">
        <v>312</v>
      </c>
      <c r="C26" s="48">
        <v>6</v>
      </c>
      <c r="D26" s="39" t="s">
        <v>32</v>
      </c>
      <c r="E26" s="45" t="s">
        <v>317</v>
      </c>
      <c r="F26" s="71">
        <v>9</v>
      </c>
      <c r="G26" s="71">
        <v>6</v>
      </c>
      <c r="H26" s="71">
        <v>11</v>
      </c>
      <c r="I26" s="71">
        <v>4</v>
      </c>
      <c r="J26" s="71">
        <v>8</v>
      </c>
      <c r="K26" s="71"/>
      <c r="L26" s="71"/>
      <c r="M26" s="71"/>
      <c r="N26" s="71"/>
      <c r="O26" s="71">
        <f t="shared" si="2"/>
        <v>38</v>
      </c>
      <c r="P26" s="71" t="s">
        <v>397</v>
      </c>
      <c r="Q26" s="93"/>
    </row>
    <row r="27" spans="1:17" ht="15.75">
      <c r="A27" s="43">
        <v>7</v>
      </c>
      <c r="B27" s="49" t="s">
        <v>316</v>
      </c>
      <c r="C27" s="48">
        <v>6</v>
      </c>
      <c r="D27" s="39" t="s">
        <v>32</v>
      </c>
      <c r="E27" s="45" t="s">
        <v>317</v>
      </c>
      <c r="F27" s="71">
        <v>6</v>
      </c>
      <c r="G27" s="71">
        <v>6</v>
      </c>
      <c r="H27" s="71">
        <v>14</v>
      </c>
      <c r="I27" s="71">
        <v>5</v>
      </c>
      <c r="J27" s="71">
        <v>6</v>
      </c>
      <c r="K27" s="71"/>
      <c r="L27" s="71"/>
      <c r="M27" s="71"/>
      <c r="N27" s="71"/>
      <c r="O27" s="71">
        <f t="shared" si="2"/>
        <v>37</v>
      </c>
      <c r="P27" s="71" t="s">
        <v>397</v>
      </c>
      <c r="Q27" s="93"/>
    </row>
    <row r="28" spans="1:17" ht="15.75">
      <c r="A28" s="43">
        <v>8</v>
      </c>
      <c r="B28" s="49" t="s">
        <v>314</v>
      </c>
      <c r="C28" s="48">
        <v>6</v>
      </c>
      <c r="D28" s="39" t="s">
        <v>32</v>
      </c>
      <c r="E28" s="45" t="s">
        <v>317</v>
      </c>
      <c r="F28" s="71">
        <v>7</v>
      </c>
      <c r="G28" s="71">
        <v>4</v>
      </c>
      <c r="H28" s="71">
        <v>13</v>
      </c>
      <c r="I28" s="71">
        <v>6</v>
      </c>
      <c r="J28" s="71">
        <v>6</v>
      </c>
      <c r="K28" s="71"/>
      <c r="L28" s="71"/>
      <c r="M28" s="71"/>
      <c r="N28" s="71"/>
      <c r="O28" s="71">
        <f t="shared" si="2"/>
        <v>36</v>
      </c>
      <c r="P28" s="71" t="s">
        <v>397</v>
      </c>
      <c r="Q28" s="93"/>
    </row>
    <row r="29" spans="1:17" ht="15.75">
      <c r="A29" s="43">
        <v>9</v>
      </c>
      <c r="B29" s="40" t="s">
        <v>164</v>
      </c>
      <c r="C29" s="41">
        <v>6</v>
      </c>
      <c r="D29" s="42" t="s">
        <v>153</v>
      </c>
      <c r="E29" s="24" t="s">
        <v>303</v>
      </c>
      <c r="F29" s="71">
        <v>8</v>
      </c>
      <c r="G29" s="71">
        <v>4</v>
      </c>
      <c r="H29" s="71">
        <v>15</v>
      </c>
      <c r="I29" s="71">
        <v>2</v>
      </c>
      <c r="J29" s="71">
        <v>6</v>
      </c>
      <c r="K29" s="71"/>
      <c r="L29" s="71"/>
      <c r="M29" s="71"/>
      <c r="N29" s="71"/>
      <c r="O29" s="71">
        <f t="shared" si="2"/>
        <v>35</v>
      </c>
      <c r="P29" s="71" t="s">
        <v>397</v>
      </c>
      <c r="Q29" s="93"/>
    </row>
    <row r="30" spans="1:17" ht="15.75">
      <c r="A30" s="43">
        <v>10</v>
      </c>
      <c r="B30" s="40" t="s">
        <v>165</v>
      </c>
      <c r="C30" s="41">
        <v>6</v>
      </c>
      <c r="D30" s="42" t="s">
        <v>153</v>
      </c>
      <c r="E30" s="24" t="s">
        <v>303</v>
      </c>
      <c r="F30" s="71">
        <v>8</v>
      </c>
      <c r="G30" s="71">
        <v>4</v>
      </c>
      <c r="H30" s="71">
        <v>10</v>
      </c>
      <c r="I30" s="71">
        <v>2</v>
      </c>
      <c r="J30" s="71">
        <v>6</v>
      </c>
      <c r="K30" s="71"/>
      <c r="L30" s="71"/>
      <c r="M30" s="71"/>
      <c r="N30" s="71"/>
      <c r="O30" s="71">
        <f t="shared" si="2"/>
        <v>30</v>
      </c>
      <c r="P30" s="71" t="s">
        <v>397</v>
      </c>
      <c r="Q30" s="93"/>
    </row>
    <row r="31" spans="6:17" ht="12.75"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2.75">
      <c r="B32" s="81" t="s">
        <v>410</v>
      </c>
      <c r="D32" s="81" t="s">
        <v>411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6:17" ht="12.75"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4" ht="12.75">
      <c r="B34" s="81" t="s">
        <v>412</v>
      </c>
      <c r="D34" s="81" t="s">
        <v>421</v>
      </c>
    </row>
    <row r="35" ht="12.75">
      <c r="D35" s="81" t="s">
        <v>422</v>
      </c>
    </row>
  </sheetData>
  <sheetProtection/>
  <mergeCells count="1">
    <mergeCell ref="A1:E1"/>
  </mergeCells>
  <hyperlinks>
    <hyperlink ref="B9" r:id="rId1" tooltip="Перейти на страницу оценок ученика" display="https://schools.school.mosreg.ru/marks.aspx?school=124&amp;group=1429647231043782127&amp;student=2000001051014&amp;tab=stats"/>
    <hyperlink ref="B5" r:id="rId2" tooltip="Перейти на страницу оценок ученика" display="https://schools.school.mosreg.ru/marks.aspx?school=124&amp;group=1429647231043782127&amp;student=2000001050906&amp;tab=stats"/>
    <hyperlink ref="B10" r:id="rId3" tooltip="Перейти на страницу оценок ученика" display="https://schools.school.mosreg.ru/marks.aspx?school=124&amp;group=1429647231043782127&amp;student=2000001179932&amp;tab=stats"/>
    <hyperlink ref="B11" r:id="rId4" tooltip="Перейти на страницу оценок ученика" display="https://schools.school.mosreg.ru/marks.aspx?school=124&amp;group=1429647231043782127&amp;student=2000001050912&amp;tab=stats"/>
    <hyperlink ref="B6" r:id="rId5" tooltip="Перейти на страницу оценок ученика" display="https://schools.school.mosreg.ru/marks.aspx?school=124&amp;group=1429647231043782127&amp;student=2000001050996&amp;tab=stats"/>
    <hyperlink ref="B8" r:id="rId6" tooltip="Перейти на страницу оценок ученика" display="https://schools.school.mosreg.ru/marks.aspx?school=124&amp;group=1429647231043782127&amp;student=2000001051010&amp;tab=stats"/>
    <hyperlink ref="B7" r:id="rId7" tooltip="Перейти на страницу оценок ученика" display="https://schools.school.mosreg.ru/marks.aspx?school=124&amp;group=1429647231043782127&amp;student=2000001050920&amp;tab=stats"/>
    <hyperlink ref="B4" r:id="rId8" tooltip="Перейти на страницу оценок ученика" display="https://schools.school.mosreg.ru/marks.aspx?school=124&amp;group=1429647231043782127&amp;student=2000000710865&amp;tab=stats"/>
    <hyperlink ref="B3" r:id="rId9" tooltip="Перейти на страницу оценок ученика" display="https://schools.school.mosreg.ru/marks.aspx?school=124&amp;group=1429647231043782127&amp;student=2000001051006&amp;tab=stats"/>
    <hyperlink ref="B14" r:id="rId10" tooltip="Перейти на страницу оценок ученика" display="https://schools.school.mosreg.ru/marks.aspx?school=124&amp;group=1429648064267437557&amp;student=2000000636685&amp;tab=stats"/>
    <hyperlink ref="B13" r:id="rId11" tooltip="Перейти на страницу оценок ученика" display="https://schools.school.mosreg.ru/marks.aspx?school=124&amp;group=1429648064267437557&amp;student=2000000636697&amp;tab=stats"/>
    <hyperlink ref="B15" r:id="rId12" tooltip="Перейти на страницу оценок ученика" display="https://schools.school.mosreg.ru/marks.aspx?school=124&amp;group=1429648064267437557&amp;student=2000001110529&amp;tab=stats"/>
    <hyperlink ref="B18" r:id="rId13" tooltip="Перейти на страницу оценок ученика" display="https://schools.school.mosreg.ru/marks.aspx?school=124&amp;group=1429648064267437557&amp;student=2000001110546&amp;tab=stats"/>
    <hyperlink ref="B16" r:id="rId14" tooltip="Перейти на страницу оценок ученика" display="https://schools.school.mosreg.ru/marks.aspx?school=124&amp;group=1429648064267437557&amp;student=2000000423202&amp;tab=stats"/>
  </hyperlinks>
  <printOptions/>
  <pageMargins left="0.75" right="0.75" top="1" bottom="1" header="0.5" footer="0.5"/>
  <pageSetup horizontalDpi="600" verticalDpi="600" orientation="landscape" paperSize="9" scale="81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4.140625" style="38" customWidth="1"/>
    <col min="2" max="2" width="28.00390625" style="0" customWidth="1"/>
    <col min="3" max="3" width="10.421875" style="0" customWidth="1"/>
    <col min="4" max="4" width="47.421875" style="0" customWidth="1"/>
    <col min="5" max="5" width="21.140625" style="0" customWidth="1"/>
    <col min="6" max="6" width="8.8515625" style="0" customWidth="1"/>
    <col min="9" max="9" width="6.7109375" style="0" customWidth="1"/>
    <col min="10" max="10" width="13.421875" style="0" customWidth="1"/>
  </cols>
  <sheetData>
    <row r="1" spans="1:6" ht="13.5" thickBot="1">
      <c r="A1" s="103" t="s">
        <v>404</v>
      </c>
      <c r="B1" s="104"/>
      <c r="C1" s="104"/>
      <c r="D1" s="104"/>
      <c r="E1" s="104"/>
      <c r="F1" s="104"/>
    </row>
    <row r="2" spans="1:10" ht="45.75" thickBot="1">
      <c r="A2" s="25" t="s">
        <v>4</v>
      </c>
      <c r="B2" s="25" t="s">
        <v>5</v>
      </c>
      <c r="C2" s="25" t="s">
        <v>6</v>
      </c>
      <c r="D2" s="31" t="s">
        <v>3</v>
      </c>
      <c r="E2" s="25" t="s">
        <v>7</v>
      </c>
      <c r="F2" s="95" t="s">
        <v>400</v>
      </c>
      <c r="G2" s="95" t="s">
        <v>401</v>
      </c>
      <c r="H2" s="95" t="s">
        <v>402</v>
      </c>
      <c r="I2" s="95" t="s">
        <v>403</v>
      </c>
      <c r="J2" s="95" t="s">
        <v>370</v>
      </c>
    </row>
    <row r="3" spans="1:10" ht="20.25" customHeight="1" thickBot="1">
      <c r="A3" s="32">
        <v>1</v>
      </c>
      <c r="B3" s="26" t="s">
        <v>239</v>
      </c>
      <c r="C3" s="25">
        <v>5</v>
      </c>
      <c r="D3" s="33" t="s">
        <v>32</v>
      </c>
      <c r="E3" s="26" t="s">
        <v>319</v>
      </c>
      <c r="F3" s="94">
        <v>3</v>
      </c>
      <c r="G3" s="94">
        <v>58</v>
      </c>
      <c r="H3" s="94">
        <v>2</v>
      </c>
      <c r="I3" s="96">
        <v>63</v>
      </c>
      <c r="J3" s="96" t="s">
        <v>392</v>
      </c>
    </row>
    <row r="4" spans="1:10" ht="20.25" customHeight="1" thickBot="1">
      <c r="A4" s="32">
        <v>2</v>
      </c>
      <c r="B4" s="26" t="s">
        <v>240</v>
      </c>
      <c r="C4" s="25">
        <v>5</v>
      </c>
      <c r="D4" s="33" t="s">
        <v>32</v>
      </c>
      <c r="E4" s="26" t="s">
        <v>319</v>
      </c>
      <c r="F4" s="94">
        <v>4</v>
      </c>
      <c r="G4" s="94">
        <v>49</v>
      </c>
      <c r="H4" s="94">
        <v>5</v>
      </c>
      <c r="I4" s="97">
        <v>58</v>
      </c>
      <c r="J4" s="97" t="s">
        <v>409</v>
      </c>
    </row>
    <row r="5" spans="1:10" ht="20.25" customHeight="1" thickBot="1">
      <c r="A5" s="32">
        <v>3</v>
      </c>
      <c r="B5" s="26" t="s">
        <v>242</v>
      </c>
      <c r="C5" s="25">
        <v>5</v>
      </c>
      <c r="D5" s="33" t="s">
        <v>32</v>
      </c>
      <c r="E5" s="26" t="s">
        <v>319</v>
      </c>
      <c r="F5" s="94">
        <v>3</v>
      </c>
      <c r="G5" s="94">
        <v>45</v>
      </c>
      <c r="H5" s="94">
        <v>2</v>
      </c>
      <c r="I5" s="97">
        <v>50</v>
      </c>
      <c r="J5" s="97" t="s">
        <v>409</v>
      </c>
    </row>
    <row r="6" spans="1:10" ht="20.25" customHeight="1" thickBot="1">
      <c r="A6" s="32">
        <v>4</v>
      </c>
      <c r="B6" s="26" t="s">
        <v>243</v>
      </c>
      <c r="C6" s="25">
        <v>5</v>
      </c>
      <c r="D6" s="33" t="s">
        <v>32</v>
      </c>
      <c r="E6" s="26" t="s">
        <v>319</v>
      </c>
      <c r="F6" s="94">
        <v>4</v>
      </c>
      <c r="G6" s="94">
        <v>38</v>
      </c>
      <c r="H6" s="94">
        <v>2</v>
      </c>
      <c r="I6" s="94">
        <v>44</v>
      </c>
      <c r="J6" s="94" t="s">
        <v>397</v>
      </c>
    </row>
    <row r="7" spans="1:10" ht="18.75" customHeight="1" thickBot="1">
      <c r="A7" s="32">
        <v>5</v>
      </c>
      <c r="B7" s="26" t="s">
        <v>241</v>
      </c>
      <c r="C7" s="25">
        <v>5</v>
      </c>
      <c r="D7" s="33" t="s">
        <v>32</v>
      </c>
      <c r="E7" s="26" t="s">
        <v>319</v>
      </c>
      <c r="F7" s="94">
        <v>4</v>
      </c>
      <c r="G7" s="94">
        <v>36</v>
      </c>
      <c r="H7" s="94">
        <v>2</v>
      </c>
      <c r="I7" s="94">
        <v>42</v>
      </c>
      <c r="J7" s="94" t="s">
        <v>397</v>
      </c>
    </row>
    <row r="8" ht="18.75" customHeight="1"/>
    <row r="9" ht="17.25" customHeight="1"/>
    <row r="10" spans="1:10" ht="45">
      <c r="A10" s="25" t="s">
        <v>4</v>
      </c>
      <c r="B10" s="25" t="s">
        <v>5</v>
      </c>
      <c r="C10" s="25" t="s">
        <v>6</v>
      </c>
      <c r="D10" s="31" t="s">
        <v>3</v>
      </c>
      <c r="E10" s="25" t="s">
        <v>7</v>
      </c>
      <c r="F10" s="30" t="s">
        <v>406</v>
      </c>
      <c r="G10" s="30" t="s">
        <v>407</v>
      </c>
      <c r="H10" s="30" t="s">
        <v>408</v>
      </c>
      <c r="I10" s="30" t="s">
        <v>405</v>
      </c>
      <c r="J10" s="30" t="s">
        <v>370</v>
      </c>
    </row>
    <row r="11" spans="1:10" ht="17.25" customHeight="1">
      <c r="A11" s="32">
        <v>1</v>
      </c>
      <c r="B11" s="36" t="s">
        <v>262</v>
      </c>
      <c r="C11" s="25">
        <v>3</v>
      </c>
      <c r="D11" s="37" t="s">
        <v>245</v>
      </c>
      <c r="E11" s="36" t="s">
        <v>259</v>
      </c>
      <c r="F11" s="30">
        <v>5</v>
      </c>
      <c r="G11" s="30">
        <v>8</v>
      </c>
      <c r="H11" s="30">
        <v>5</v>
      </c>
      <c r="I11" s="99">
        <v>18</v>
      </c>
      <c r="J11" s="99" t="s">
        <v>392</v>
      </c>
    </row>
    <row r="12" spans="1:10" ht="18.75">
      <c r="A12" s="69">
        <v>2</v>
      </c>
      <c r="B12" s="36" t="s">
        <v>261</v>
      </c>
      <c r="C12" s="25">
        <v>3</v>
      </c>
      <c r="D12" s="37" t="s">
        <v>245</v>
      </c>
      <c r="E12" s="36" t="s">
        <v>259</v>
      </c>
      <c r="F12" s="30">
        <v>2</v>
      </c>
      <c r="G12" s="30">
        <v>6</v>
      </c>
      <c r="H12" s="30">
        <v>3</v>
      </c>
      <c r="I12" s="98">
        <v>11</v>
      </c>
      <c r="J12" s="98" t="s">
        <v>409</v>
      </c>
    </row>
    <row r="13" spans="1:10" ht="18.75">
      <c r="A13" s="32">
        <v>3</v>
      </c>
      <c r="B13" s="34" t="s">
        <v>260</v>
      </c>
      <c r="C13" s="32">
        <v>3</v>
      </c>
      <c r="D13" s="34" t="s">
        <v>245</v>
      </c>
      <c r="E13" s="35" t="s">
        <v>259</v>
      </c>
      <c r="F13" s="30">
        <v>3</v>
      </c>
      <c r="G13" s="30">
        <v>5</v>
      </c>
      <c r="H13" s="30">
        <v>1</v>
      </c>
      <c r="I13" s="30">
        <v>9</v>
      </c>
      <c r="J13" s="30" t="s">
        <v>397</v>
      </c>
    </row>
    <row r="15" spans="2:4" ht="12.75">
      <c r="B15" s="81" t="s">
        <v>410</v>
      </c>
      <c r="D15" s="81" t="s">
        <v>411</v>
      </c>
    </row>
    <row r="17" spans="2:4" ht="12.75">
      <c r="B17" s="81" t="s">
        <v>412</v>
      </c>
      <c r="D17" s="81" t="s">
        <v>413</v>
      </c>
    </row>
    <row r="18" ht="12.75">
      <c r="D18" s="81" t="s">
        <v>414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55" r:id="rId1"/>
  <colBreaks count="1" manualBreakCount="1">
    <brk id="1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7" zoomScaleSheetLayoutView="87" zoomScalePageLayoutView="0" workbookViewId="0" topLeftCell="A1">
      <selection activeCell="A1" sqref="A1:E1"/>
    </sheetView>
  </sheetViews>
  <sheetFormatPr defaultColWidth="9.140625" defaultRowHeight="12.75"/>
  <cols>
    <col min="1" max="1" width="4.421875" style="68" customWidth="1"/>
    <col min="2" max="2" width="28.8515625" style="0" customWidth="1"/>
    <col min="3" max="3" width="9.140625" style="38" customWidth="1"/>
    <col min="4" max="4" width="42.7109375" style="0" customWidth="1"/>
    <col min="5" max="5" width="22.57421875" style="0" customWidth="1"/>
    <col min="6" max="6" width="6.00390625" style="0" customWidth="1"/>
    <col min="7" max="7" width="5.8515625" style="0" customWidth="1"/>
    <col min="8" max="8" width="10.28125" style="0" customWidth="1"/>
    <col min="11" max="11" width="5.8515625" style="0" customWidth="1"/>
    <col min="14" max="14" width="12.421875" style="0" customWidth="1"/>
    <col min="15" max="16" width="9.140625" style="0" hidden="1" customWidth="1"/>
  </cols>
  <sheetData>
    <row r="1" spans="1:5" ht="15.75">
      <c r="A1" s="105" t="s">
        <v>417</v>
      </c>
      <c r="B1" s="105"/>
      <c r="C1" s="105"/>
      <c r="D1" s="105"/>
      <c r="E1" s="105"/>
    </row>
    <row r="2" spans="1:14" ht="31.5">
      <c r="A2" s="67" t="s">
        <v>4</v>
      </c>
      <c r="B2" s="13" t="s">
        <v>0</v>
      </c>
      <c r="C2" s="13" t="s">
        <v>1</v>
      </c>
      <c r="D2" s="14" t="s">
        <v>3</v>
      </c>
      <c r="E2" s="13" t="s">
        <v>2</v>
      </c>
      <c r="F2" s="14" t="s">
        <v>351</v>
      </c>
      <c r="G2" s="14" t="s">
        <v>352</v>
      </c>
      <c r="H2" s="14" t="s">
        <v>353</v>
      </c>
      <c r="I2" s="14" t="s">
        <v>354</v>
      </c>
      <c r="J2" s="14" t="s">
        <v>355</v>
      </c>
      <c r="K2" s="14" t="s">
        <v>356</v>
      </c>
      <c r="L2" s="14" t="s">
        <v>357</v>
      </c>
      <c r="M2" s="14" t="s">
        <v>358</v>
      </c>
      <c r="N2" s="71" t="s">
        <v>370</v>
      </c>
    </row>
    <row r="3" spans="1:14" ht="15.75">
      <c r="A3" s="76">
        <v>1</v>
      </c>
      <c r="B3" s="4" t="s">
        <v>51</v>
      </c>
      <c r="C3" s="1">
        <v>3</v>
      </c>
      <c r="D3" s="5" t="s">
        <v>32</v>
      </c>
      <c r="E3" s="3" t="s">
        <v>76</v>
      </c>
      <c r="F3" s="71">
        <v>7</v>
      </c>
      <c r="G3" s="71">
        <v>9</v>
      </c>
      <c r="H3" s="71">
        <v>10</v>
      </c>
      <c r="I3" s="71">
        <v>8</v>
      </c>
      <c r="J3" s="71">
        <v>9</v>
      </c>
      <c r="K3" s="71">
        <v>21</v>
      </c>
      <c r="L3" s="71">
        <v>6</v>
      </c>
      <c r="M3" s="82">
        <f aca="true" t="shared" si="0" ref="M3:M44">SUM(F3:L3)</f>
        <v>70</v>
      </c>
      <c r="N3" s="82" t="s">
        <v>392</v>
      </c>
    </row>
    <row r="4" spans="1:14" ht="20.25" customHeight="1">
      <c r="A4" s="19">
        <v>2</v>
      </c>
      <c r="B4" s="4" t="s">
        <v>34</v>
      </c>
      <c r="C4" s="1">
        <v>3</v>
      </c>
      <c r="D4" s="5" t="s">
        <v>32</v>
      </c>
      <c r="E4" s="4" t="s">
        <v>74</v>
      </c>
      <c r="F4" s="71">
        <v>9</v>
      </c>
      <c r="G4" s="71">
        <v>2</v>
      </c>
      <c r="H4" s="71">
        <v>10</v>
      </c>
      <c r="I4" s="71">
        <v>10</v>
      </c>
      <c r="J4" s="71">
        <v>9</v>
      </c>
      <c r="K4" s="71">
        <v>24</v>
      </c>
      <c r="L4" s="71">
        <v>5</v>
      </c>
      <c r="M4" s="82">
        <f t="shared" si="0"/>
        <v>69</v>
      </c>
      <c r="N4" s="82" t="s">
        <v>392</v>
      </c>
    </row>
    <row r="5" spans="1:14" ht="15.75">
      <c r="A5" s="76">
        <v>3</v>
      </c>
      <c r="B5" s="23" t="s">
        <v>145</v>
      </c>
      <c r="C5" s="1">
        <v>3</v>
      </c>
      <c r="D5" s="19" t="s">
        <v>146</v>
      </c>
      <c r="E5" s="5"/>
      <c r="F5" s="71">
        <v>8</v>
      </c>
      <c r="G5" s="71">
        <v>9</v>
      </c>
      <c r="H5" s="71">
        <v>5</v>
      </c>
      <c r="I5" s="71">
        <v>10</v>
      </c>
      <c r="J5" s="71">
        <v>10</v>
      </c>
      <c r="K5" s="71">
        <v>18</v>
      </c>
      <c r="L5" s="71">
        <v>6</v>
      </c>
      <c r="M5" s="82">
        <f t="shared" si="0"/>
        <v>66</v>
      </c>
      <c r="N5" s="82" t="s">
        <v>392</v>
      </c>
    </row>
    <row r="6" spans="1:14" ht="15.75">
      <c r="A6" s="19">
        <v>4</v>
      </c>
      <c r="B6" s="8" t="s">
        <v>10</v>
      </c>
      <c r="C6" s="9">
        <v>3</v>
      </c>
      <c r="D6" s="8" t="s">
        <v>8</v>
      </c>
      <c r="E6" s="8" t="s">
        <v>85</v>
      </c>
      <c r="F6" s="71">
        <v>7</v>
      </c>
      <c r="G6" s="71">
        <v>5</v>
      </c>
      <c r="H6" s="71">
        <v>8</v>
      </c>
      <c r="I6" s="71">
        <v>10</v>
      </c>
      <c r="J6" s="71">
        <v>10</v>
      </c>
      <c r="K6" s="71">
        <v>19</v>
      </c>
      <c r="L6" s="71">
        <v>7</v>
      </c>
      <c r="M6" s="82">
        <f t="shared" si="0"/>
        <v>66</v>
      </c>
      <c r="N6" s="82" t="s">
        <v>392</v>
      </c>
    </row>
    <row r="7" spans="1:14" ht="23.25" customHeight="1">
      <c r="A7" s="76">
        <v>5</v>
      </c>
      <c r="B7" s="4" t="s">
        <v>152</v>
      </c>
      <c r="C7" s="1">
        <v>3</v>
      </c>
      <c r="D7" s="3" t="s">
        <v>153</v>
      </c>
      <c r="E7" s="5"/>
      <c r="F7" s="71">
        <v>8</v>
      </c>
      <c r="G7" s="71">
        <v>9</v>
      </c>
      <c r="H7" s="71">
        <v>6</v>
      </c>
      <c r="I7" s="71">
        <v>8</v>
      </c>
      <c r="J7" s="71">
        <v>9</v>
      </c>
      <c r="K7" s="71">
        <v>16</v>
      </c>
      <c r="L7" s="71">
        <v>5</v>
      </c>
      <c r="M7" s="84">
        <f t="shared" si="0"/>
        <v>61</v>
      </c>
      <c r="N7" s="84" t="s">
        <v>393</v>
      </c>
    </row>
    <row r="8" spans="1:14" ht="22.5" customHeight="1">
      <c r="A8" s="19">
        <v>6</v>
      </c>
      <c r="B8" s="5" t="s">
        <v>390</v>
      </c>
      <c r="C8" s="18">
        <v>3</v>
      </c>
      <c r="D8" s="5" t="s">
        <v>32</v>
      </c>
      <c r="E8" s="6"/>
      <c r="F8" s="71">
        <v>7</v>
      </c>
      <c r="G8" s="71">
        <v>9</v>
      </c>
      <c r="H8" s="71">
        <v>5</v>
      </c>
      <c r="I8" s="71">
        <v>8</v>
      </c>
      <c r="J8" s="71">
        <v>7</v>
      </c>
      <c r="K8" s="71">
        <v>17</v>
      </c>
      <c r="L8" s="71">
        <v>7</v>
      </c>
      <c r="M8" s="84">
        <f t="shared" si="0"/>
        <v>60</v>
      </c>
      <c r="N8" s="84" t="s">
        <v>393</v>
      </c>
    </row>
    <row r="9" spans="1:14" ht="25.5" customHeight="1">
      <c r="A9" s="76">
        <v>7</v>
      </c>
      <c r="B9" s="4" t="s">
        <v>219</v>
      </c>
      <c r="C9" s="1">
        <v>3</v>
      </c>
      <c r="D9" s="3" t="s">
        <v>215</v>
      </c>
      <c r="E9" s="3" t="s">
        <v>206</v>
      </c>
      <c r="F9" s="71">
        <v>6</v>
      </c>
      <c r="G9" s="71">
        <v>6</v>
      </c>
      <c r="H9" s="71">
        <v>4</v>
      </c>
      <c r="I9" s="71">
        <v>10</v>
      </c>
      <c r="J9" s="71">
        <v>9</v>
      </c>
      <c r="K9" s="71">
        <v>14</v>
      </c>
      <c r="L9" s="71">
        <v>7</v>
      </c>
      <c r="M9" s="84">
        <f t="shared" si="0"/>
        <v>56</v>
      </c>
      <c r="N9" s="84" t="s">
        <v>393</v>
      </c>
    </row>
    <row r="10" spans="1:14" ht="15.75">
      <c r="A10" s="19">
        <v>8</v>
      </c>
      <c r="B10" s="5" t="s">
        <v>264</v>
      </c>
      <c r="C10" s="18">
        <v>3</v>
      </c>
      <c r="D10" s="5" t="s">
        <v>273</v>
      </c>
      <c r="E10" s="5"/>
      <c r="F10" s="71">
        <v>8</v>
      </c>
      <c r="G10" s="71">
        <v>2</v>
      </c>
      <c r="H10" s="71">
        <v>7</v>
      </c>
      <c r="I10" s="71">
        <v>8</v>
      </c>
      <c r="J10" s="71">
        <v>10</v>
      </c>
      <c r="K10" s="71">
        <v>16</v>
      </c>
      <c r="L10" s="71">
        <v>4</v>
      </c>
      <c r="M10" s="84">
        <f t="shared" si="0"/>
        <v>55</v>
      </c>
      <c r="N10" s="84" t="s">
        <v>393</v>
      </c>
    </row>
    <row r="11" spans="1:14" ht="24.75" customHeight="1">
      <c r="A11" s="76">
        <v>9</v>
      </c>
      <c r="B11" s="4" t="s">
        <v>33</v>
      </c>
      <c r="C11" s="1">
        <v>3</v>
      </c>
      <c r="D11" s="5" t="s">
        <v>32</v>
      </c>
      <c r="E11" s="4" t="s">
        <v>74</v>
      </c>
      <c r="F11" s="71">
        <v>5</v>
      </c>
      <c r="G11" s="71">
        <v>8</v>
      </c>
      <c r="H11" s="71">
        <v>7</v>
      </c>
      <c r="I11" s="71">
        <v>8</v>
      </c>
      <c r="J11" s="71">
        <v>6</v>
      </c>
      <c r="K11" s="71">
        <v>14</v>
      </c>
      <c r="L11" s="71">
        <v>6</v>
      </c>
      <c r="M11" s="84">
        <f t="shared" si="0"/>
        <v>54</v>
      </c>
      <c r="N11" s="84" t="s">
        <v>393</v>
      </c>
    </row>
    <row r="12" spans="1:14" ht="21.75" customHeight="1">
      <c r="A12" s="19">
        <v>10</v>
      </c>
      <c r="B12" s="3" t="s">
        <v>50</v>
      </c>
      <c r="C12" s="1">
        <v>3</v>
      </c>
      <c r="D12" s="19" t="s">
        <v>32</v>
      </c>
      <c r="E12" s="3" t="s">
        <v>76</v>
      </c>
      <c r="F12" s="71">
        <v>4</v>
      </c>
      <c r="G12" s="71">
        <v>2</v>
      </c>
      <c r="H12" s="71">
        <v>10</v>
      </c>
      <c r="I12" s="71">
        <v>8</v>
      </c>
      <c r="J12" s="71">
        <v>9</v>
      </c>
      <c r="K12" s="71">
        <v>12</v>
      </c>
      <c r="L12" s="71">
        <v>7</v>
      </c>
      <c r="M12" s="84">
        <f t="shared" si="0"/>
        <v>52</v>
      </c>
      <c r="N12" s="84" t="s">
        <v>393</v>
      </c>
    </row>
    <row r="13" spans="1:14" ht="25.5" customHeight="1">
      <c r="A13" s="76">
        <v>11</v>
      </c>
      <c r="B13" s="29" t="s">
        <v>225</v>
      </c>
      <c r="C13" s="15">
        <v>3</v>
      </c>
      <c r="D13" s="8" t="s">
        <v>226</v>
      </c>
      <c r="E13" s="29" t="s">
        <v>279</v>
      </c>
      <c r="F13" s="71">
        <v>6</v>
      </c>
      <c r="G13" s="71">
        <v>3</v>
      </c>
      <c r="H13" s="71">
        <v>9</v>
      </c>
      <c r="I13" s="71">
        <v>4</v>
      </c>
      <c r="J13" s="71">
        <v>10</v>
      </c>
      <c r="K13" s="71">
        <v>14</v>
      </c>
      <c r="L13" s="71">
        <v>6</v>
      </c>
      <c r="M13" s="84">
        <f t="shared" si="0"/>
        <v>52</v>
      </c>
      <c r="N13" s="84" t="s">
        <v>393</v>
      </c>
    </row>
    <row r="14" spans="1:14" ht="25.5" customHeight="1">
      <c r="A14" s="19">
        <v>12</v>
      </c>
      <c r="B14" s="23" t="s">
        <v>203</v>
      </c>
      <c r="C14" s="1">
        <v>3</v>
      </c>
      <c r="D14" s="19" t="s">
        <v>146</v>
      </c>
      <c r="E14" s="5"/>
      <c r="F14" s="71">
        <v>4</v>
      </c>
      <c r="G14" s="71">
        <v>10</v>
      </c>
      <c r="H14" s="71">
        <v>4</v>
      </c>
      <c r="I14" s="71">
        <v>10</v>
      </c>
      <c r="J14" s="71">
        <v>7</v>
      </c>
      <c r="K14" s="71">
        <v>15</v>
      </c>
      <c r="L14" s="71">
        <v>2</v>
      </c>
      <c r="M14" s="84">
        <f t="shared" si="0"/>
        <v>52</v>
      </c>
      <c r="N14" s="84" t="s">
        <v>393</v>
      </c>
    </row>
    <row r="15" spans="1:14" ht="19.5" customHeight="1">
      <c r="A15" s="76">
        <v>13</v>
      </c>
      <c r="B15" s="8" t="s">
        <v>255</v>
      </c>
      <c r="C15" s="9">
        <v>3</v>
      </c>
      <c r="D15" s="8" t="s">
        <v>238</v>
      </c>
      <c r="E15" s="8" t="s">
        <v>281</v>
      </c>
      <c r="F15" s="71">
        <v>6</v>
      </c>
      <c r="G15" s="71">
        <v>4</v>
      </c>
      <c r="H15" s="71">
        <v>5</v>
      </c>
      <c r="I15" s="71">
        <v>8</v>
      </c>
      <c r="J15" s="71">
        <v>8</v>
      </c>
      <c r="K15" s="71">
        <v>14</v>
      </c>
      <c r="L15" s="71">
        <v>6</v>
      </c>
      <c r="M15" s="84">
        <f t="shared" si="0"/>
        <v>51</v>
      </c>
      <c r="N15" s="84" t="s">
        <v>393</v>
      </c>
    </row>
    <row r="16" spans="1:14" ht="24.75" customHeight="1">
      <c r="A16" s="19">
        <v>14</v>
      </c>
      <c r="B16" s="23" t="s">
        <v>86</v>
      </c>
      <c r="C16" s="1">
        <v>3</v>
      </c>
      <c r="D16" s="54" t="s">
        <v>87</v>
      </c>
      <c r="E16" s="3" t="s">
        <v>88</v>
      </c>
      <c r="F16" s="71">
        <v>6</v>
      </c>
      <c r="G16" s="71">
        <v>5</v>
      </c>
      <c r="H16" s="71">
        <v>5</v>
      </c>
      <c r="I16" s="71">
        <v>8</v>
      </c>
      <c r="J16" s="71">
        <v>10</v>
      </c>
      <c r="K16" s="71">
        <v>15</v>
      </c>
      <c r="L16" s="71">
        <v>2</v>
      </c>
      <c r="M16" s="84">
        <f t="shared" si="0"/>
        <v>51</v>
      </c>
      <c r="N16" s="84" t="s">
        <v>393</v>
      </c>
    </row>
    <row r="17" spans="1:14" ht="15.75">
      <c r="A17" s="76">
        <v>15</v>
      </c>
      <c r="B17" s="4" t="s">
        <v>216</v>
      </c>
      <c r="C17" s="1">
        <v>3</v>
      </c>
      <c r="D17" s="3" t="s">
        <v>215</v>
      </c>
      <c r="E17" s="3" t="s">
        <v>217</v>
      </c>
      <c r="F17" s="71">
        <v>5</v>
      </c>
      <c r="G17" s="71">
        <v>4</v>
      </c>
      <c r="H17" s="71">
        <v>3</v>
      </c>
      <c r="I17" s="71">
        <v>8</v>
      </c>
      <c r="J17" s="71">
        <v>10</v>
      </c>
      <c r="K17" s="71">
        <v>13</v>
      </c>
      <c r="L17" s="71">
        <v>6</v>
      </c>
      <c r="M17" s="84">
        <f t="shared" si="0"/>
        <v>49</v>
      </c>
      <c r="N17" s="84" t="s">
        <v>393</v>
      </c>
    </row>
    <row r="18" spans="1:14" ht="15.75">
      <c r="A18" s="19">
        <v>16</v>
      </c>
      <c r="B18" s="4" t="s">
        <v>218</v>
      </c>
      <c r="C18" s="1">
        <v>3</v>
      </c>
      <c r="D18" s="3" t="s">
        <v>215</v>
      </c>
      <c r="E18" s="3" t="s">
        <v>217</v>
      </c>
      <c r="F18" s="71">
        <v>6</v>
      </c>
      <c r="G18" s="71">
        <v>5</v>
      </c>
      <c r="H18" s="71">
        <v>6</v>
      </c>
      <c r="I18" s="71">
        <v>8</v>
      </c>
      <c r="J18" s="71">
        <v>10</v>
      </c>
      <c r="K18" s="71">
        <v>10</v>
      </c>
      <c r="L18" s="71">
        <v>2</v>
      </c>
      <c r="M18" s="84">
        <f t="shared" si="0"/>
        <v>47</v>
      </c>
      <c r="N18" s="84" t="s">
        <v>393</v>
      </c>
    </row>
    <row r="19" spans="1:14" ht="22.5" customHeight="1">
      <c r="A19" s="76">
        <v>17</v>
      </c>
      <c r="B19" s="5" t="s">
        <v>116</v>
      </c>
      <c r="C19" s="52">
        <v>3</v>
      </c>
      <c r="D19" s="53" t="s">
        <v>115</v>
      </c>
      <c r="E19" s="19" t="s">
        <v>133</v>
      </c>
      <c r="F19" s="71">
        <v>4</v>
      </c>
      <c r="G19" s="71">
        <v>1</v>
      </c>
      <c r="H19" s="71">
        <v>2</v>
      </c>
      <c r="I19" s="71">
        <v>10</v>
      </c>
      <c r="J19" s="71">
        <v>9</v>
      </c>
      <c r="K19" s="71">
        <v>16</v>
      </c>
      <c r="L19" s="71">
        <v>5</v>
      </c>
      <c r="M19" s="84">
        <f t="shared" si="0"/>
        <v>47</v>
      </c>
      <c r="N19" s="84" t="s">
        <v>393</v>
      </c>
    </row>
    <row r="20" spans="1:14" ht="21.75" customHeight="1">
      <c r="A20" s="19">
        <v>18</v>
      </c>
      <c r="B20" s="3" t="s">
        <v>190</v>
      </c>
      <c r="C20" s="1">
        <v>3</v>
      </c>
      <c r="D20" s="3" t="s">
        <v>189</v>
      </c>
      <c r="E20" s="3" t="s">
        <v>329</v>
      </c>
      <c r="F20" s="71">
        <v>5</v>
      </c>
      <c r="G20" s="71">
        <v>6</v>
      </c>
      <c r="H20" s="71">
        <v>3</v>
      </c>
      <c r="I20" s="71">
        <v>10</v>
      </c>
      <c r="J20" s="71">
        <v>8</v>
      </c>
      <c r="K20" s="71">
        <v>9</v>
      </c>
      <c r="L20" s="71">
        <v>5</v>
      </c>
      <c r="M20" s="84">
        <f t="shared" si="0"/>
        <v>46</v>
      </c>
      <c r="N20" s="84" t="s">
        <v>393</v>
      </c>
    </row>
    <row r="21" spans="1:14" ht="15.75">
      <c r="A21" s="76">
        <v>19</v>
      </c>
      <c r="B21" s="5" t="s">
        <v>323</v>
      </c>
      <c r="C21" s="18">
        <v>3</v>
      </c>
      <c r="D21" s="5" t="s">
        <v>324</v>
      </c>
      <c r="E21" s="5" t="s">
        <v>322</v>
      </c>
      <c r="F21" s="71">
        <v>5</v>
      </c>
      <c r="G21" s="71">
        <v>1</v>
      </c>
      <c r="H21" s="71">
        <v>3</v>
      </c>
      <c r="I21" s="71">
        <v>10</v>
      </c>
      <c r="J21" s="71">
        <v>8</v>
      </c>
      <c r="K21" s="71">
        <v>17</v>
      </c>
      <c r="L21" s="71">
        <v>0</v>
      </c>
      <c r="M21" s="84">
        <f t="shared" si="0"/>
        <v>44</v>
      </c>
      <c r="N21" s="84" t="s">
        <v>393</v>
      </c>
    </row>
    <row r="22" spans="1:14" ht="15.75">
      <c r="A22" s="19">
        <v>20</v>
      </c>
      <c r="B22" s="19" t="s">
        <v>129</v>
      </c>
      <c r="C22" s="18">
        <v>2</v>
      </c>
      <c r="D22" s="19" t="s">
        <v>120</v>
      </c>
      <c r="E22" s="19" t="s">
        <v>119</v>
      </c>
      <c r="F22" s="71">
        <v>8</v>
      </c>
      <c r="G22" s="71">
        <v>3</v>
      </c>
      <c r="H22" s="71">
        <v>0</v>
      </c>
      <c r="I22" s="71">
        <v>6</v>
      </c>
      <c r="J22" s="71">
        <v>8</v>
      </c>
      <c r="K22" s="71">
        <v>18</v>
      </c>
      <c r="L22" s="71">
        <v>0</v>
      </c>
      <c r="M22" s="84">
        <f t="shared" si="0"/>
        <v>43</v>
      </c>
      <c r="N22" s="84" t="s">
        <v>393</v>
      </c>
    </row>
    <row r="23" spans="1:14" ht="15.75">
      <c r="A23" s="76">
        <v>21</v>
      </c>
      <c r="B23" s="5" t="s">
        <v>247</v>
      </c>
      <c r="C23" s="18">
        <v>3</v>
      </c>
      <c r="D23" s="5" t="s">
        <v>248</v>
      </c>
      <c r="E23" s="5" t="s">
        <v>249</v>
      </c>
      <c r="F23" s="71">
        <v>4</v>
      </c>
      <c r="G23" s="71">
        <v>3</v>
      </c>
      <c r="H23" s="71">
        <v>3</v>
      </c>
      <c r="I23" s="71">
        <v>8</v>
      </c>
      <c r="J23" s="71">
        <v>8</v>
      </c>
      <c r="K23" s="71">
        <v>15</v>
      </c>
      <c r="L23" s="71">
        <v>1</v>
      </c>
      <c r="M23" s="84">
        <f t="shared" si="0"/>
        <v>42</v>
      </c>
      <c r="N23" s="84" t="s">
        <v>393</v>
      </c>
    </row>
    <row r="24" spans="1:14" ht="18.75" customHeight="1">
      <c r="A24" s="19">
        <v>22</v>
      </c>
      <c r="B24" s="5" t="s">
        <v>128</v>
      </c>
      <c r="C24" s="18">
        <v>3</v>
      </c>
      <c r="D24" s="5" t="s">
        <v>120</v>
      </c>
      <c r="E24" s="19" t="s">
        <v>119</v>
      </c>
      <c r="F24" s="71">
        <v>2</v>
      </c>
      <c r="G24" s="71">
        <v>7</v>
      </c>
      <c r="H24" s="71">
        <v>4</v>
      </c>
      <c r="I24" s="71">
        <v>10</v>
      </c>
      <c r="J24" s="71">
        <v>7</v>
      </c>
      <c r="K24" s="71">
        <v>8</v>
      </c>
      <c r="L24" s="71">
        <v>1</v>
      </c>
      <c r="M24" s="71">
        <f t="shared" si="0"/>
        <v>39</v>
      </c>
      <c r="N24" s="71" t="s">
        <v>397</v>
      </c>
    </row>
    <row r="25" spans="1:14" ht="31.5">
      <c r="A25" s="76">
        <v>23</v>
      </c>
      <c r="B25" s="3" t="s">
        <v>136</v>
      </c>
      <c r="C25" s="1">
        <v>3</v>
      </c>
      <c r="D25" s="3" t="s">
        <v>135</v>
      </c>
      <c r="E25" s="3" t="s">
        <v>142</v>
      </c>
      <c r="F25" s="71">
        <v>4</v>
      </c>
      <c r="G25" s="71">
        <v>9</v>
      </c>
      <c r="H25" s="71">
        <v>3</v>
      </c>
      <c r="I25" s="71">
        <v>2</v>
      </c>
      <c r="J25" s="71">
        <v>9</v>
      </c>
      <c r="K25" s="71">
        <v>10</v>
      </c>
      <c r="L25" s="71">
        <v>1</v>
      </c>
      <c r="M25" s="71">
        <f t="shared" si="0"/>
        <v>38</v>
      </c>
      <c r="N25" s="71" t="s">
        <v>397</v>
      </c>
    </row>
    <row r="26" spans="1:14" ht="23.25" customHeight="1">
      <c r="A26" s="19">
        <v>24</v>
      </c>
      <c r="B26" s="5" t="s">
        <v>14</v>
      </c>
      <c r="C26" s="18">
        <v>3</v>
      </c>
      <c r="D26" s="5" t="s">
        <v>11</v>
      </c>
      <c r="E26" s="5" t="s">
        <v>12</v>
      </c>
      <c r="F26" s="71">
        <v>3</v>
      </c>
      <c r="G26" s="71">
        <v>6</v>
      </c>
      <c r="H26" s="71">
        <v>1</v>
      </c>
      <c r="I26" s="71">
        <v>8</v>
      </c>
      <c r="J26" s="71">
        <v>6</v>
      </c>
      <c r="K26" s="71">
        <v>14</v>
      </c>
      <c r="L26" s="71">
        <v>0</v>
      </c>
      <c r="M26" s="71">
        <f t="shared" si="0"/>
        <v>38</v>
      </c>
      <c r="N26" s="71" t="s">
        <v>397</v>
      </c>
    </row>
    <row r="27" spans="1:14" ht="20.25" customHeight="1">
      <c r="A27" s="76">
        <v>25</v>
      </c>
      <c r="B27" s="5" t="s">
        <v>263</v>
      </c>
      <c r="C27" s="18">
        <v>3</v>
      </c>
      <c r="D27" s="5" t="s">
        <v>273</v>
      </c>
      <c r="E27" s="5"/>
      <c r="F27" s="71">
        <v>6</v>
      </c>
      <c r="G27" s="71">
        <v>3</v>
      </c>
      <c r="H27" s="71">
        <v>1</v>
      </c>
      <c r="I27" s="71">
        <v>6</v>
      </c>
      <c r="J27" s="71">
        <v>8</v>
      </c>
      <c r="K27" s="71">
        <v>12</v>
      </c>
      <c r="L27" s="71">
        <v>1</v>
      </c>
      <c r="M27" s="71">
        <f t="shared" si="0"/>
        <v>37</v>
      </c>
      <c r="N27" s="71" t="s">
        <v>397</v>
      </c>
    </row>
    <row r="28" spans="1:14" ht="19.5" customHeight="1">
      <c r="A28" s="19">
        <v>26</v>
      </c>
      <c r="B28" s="4" t="s">
        <v>20</v>
      </c>
      <c r="C28" s="9">
        <v>3</v>
      </c>
      <c r="D28" s="3" t="s">
        <v>16</v>
      </c>
      <c r="E28" s="8" t="s">
        <v>21</v>
      </c>
      <c r="F28" s="71">
        <v>3</v>
      </c>
      <c r="G28" s="71">
        <v>0</v>
      </c>
      <c r="H28" s="71">
        <v>6</v>
      </c>
      <c r="I28" s="71">
        <v>8</v>
      </c>
      <c r="J28" s="71">
        <v>9</v>
      </c>
      <c r="K28" s="71">
        <v>10</v>
      </c>
      <c r="L28" s="71">
        <v>1</v>
      </c>
      <c r="M28" s="71">
        <f t="shared" si="0"/>
        <v>37</v>
      </c>
      <c r="N28" s="71" t="s">
        <v>397</v>
      </c>
    </row>
    <row r="29" spans="1:14" ht="15.75">
      <c r="A29" s="76">
        <v>27</v>
      </c>
      <c r="B29" s="5" t="s">
        <v>320</v>
      </c>
      <c r="C29" s="18">
        <v>3</v>
      </c>
      <c r="D29" s="5" t="s">
        <v>321</v>
      </c>
      <c r="E29" s="5" t="s">
        <v>322</v>
      </c>
      <c r="F29" s="71">
        <v>4</v>
      </c>
      <c r="G29" s="71">
        <v>5</v>
      </c>
      <c r="H29" s="71">
        <v>3</v>
      </c>
      <c r="I29" s="71">
        <v>2</v>
      </c>
      <c r="J29" s="71">
        <v>8</v>
      </c>
      <c r="K29" s="71">
        <v>14</v>
      </c>
      <c r="L29" s="71">
        <v>0</v>
      </c>
      <c r="M29" s="71">
        <f t="shared" si="0"/>
        <v>36</v>
      </c>
      <c r="N29" s="71" t="s">
        <v>397</v>
      </c>
    </row>
    <row r="30" spans="1:14" ht="15.75">
      <c r="A30" s="19">
        <v>28</v>
      </c>
      <c r="B30" s="72" t="s">
        <v>391</v>
      </c>
      <c r="C30" s="69">
        <v>3</v>
      </c>
      <c r="D30" s="72" t="s">
        <v>363</v>
      </c>
      <c r="E30" s="6"/>
      <c r="F30" s="71">
        <v>3</v>
      </c>
      <c r="G30" s="71">
        <v>2</v>
      </c>
      <c r="H30" s="71">
        <v>2</v>
      </c>
      <c r="I30" s="71">
        <v>10</v>
      </c>
      <c r="J30" s="71">
        <v>8</v>
      </c>
      <c r="K30" s="71">
        <v>8</v>
      </c>
      <c r="L30" s="71">
        <v>2</v>
      </c>
      <c r="M30" s="71">
        <f t="shared" si="0"/>
        <v>35</v>
      </c>
      <c r="N30" s="71" t="s">
        <v>397</v>
      </c>
    </row>
    <row r="31" spans="1:14" ht="15.75">
      <c r="A31" s="76">
        <v>29</v>
      </c>
      <c r="B31" s="3" t="s">
        <v>191</v>
      </c>
      <c r="C31" s="1">
        <v>3</v>
      </c>
      <c r="D31" s="3" t="s">
        <v>189</v>
      </c>
      <c r="E31" s="3" t="s">
        <v>330</v>
      </c>
      <c r="F31" s="71">
        <v>6</v>
      </c>
      <c r="G31" s="71">
        <v>4</v>
      </c>
      <c r="H31" s="71">
        <v>3</v>
      </c>
      <c r="I31" s="71">
        <v>2</v>
      </c>
      <c r="J31" s="71">
        <v>8</v>
      </c>
      <c r="K31" s="71">
        <v>11</v>
      </c>
      <c r="L31" s="71">
        <v>0</v>
      </c>
      <c r="M31" s="71">
        <f t="shared" si="0"/>
        <v>34</v>
      </c>
      <c r="N31" s="71" t="s">
        <v>397</v>
      </c>
    </row>
    <row r="32" spans="1:14" ht="15.75">
      <c r="A32" s="19">
        <v>30</v>
      </c>
      <c r="B32" s="5" t="s">
        <v>286</v>
      </c>
      <c r="C32" s="18">
        <v>3</v>
      </c>
      <c r="D32" s="19" t="s">
        <v>70</v>
      </c>
      <c r="E32" s="5" t="s">
        <v>71</v>
      </c>
      <c r="F32" s="71">
        <v>3</v>
      </c>
      <c r="G32" s="71">
        <v>2</v>
      </c>
      <c r="H32" s="71">
        <v>4</v>
      </c>
      <c r="I32" s="71">
        <v>8</v>
      </c>
      <c r="J32" s="71">
        <v>5</v>
      </c>
      <c r="K32" s="71">
        <v>9</v>
      </c>
      <c r="L32" s="71">
        <v>1</v>
      </c>
      <c r="M32" s="71">
        <f t="shared" si="0"/>
        <v>32</v>
      </c>
      <c r="N32" s="71" t="s">
        <v>397</v>
      </c>
    </row>
    <row r="33" spans="1:14" ht="15.75">
      <c r="A33" s="76">
        <v>31</v>
      </c>
      <c r="B33" s="5" t="s">
        <v>289</v>
      </c>
      <c r="C33" s="18">
        <v>3</v>
      </c>
      <c r="D33" s="8" t="s">
        <v>288</v>
      </c>
      <c r="E33" s="8" t="s">
        <v>290</v>
      </c>
      <c r="F33" s="71">
        <v>6</v>
      </c>
      <c r="G33" s="71">
        <v>4</v>
      </c>
      <c r="H33" s="71">
        <v>2</v>
      </c>
      <c r="I33" s="71">
        <v>2</v>
      </c>
      <c r="J33" s="71">
        <v>7</v>
      </c>
      <c r="K33" s="71">
        <v>8</v>
      </c>
      <c r="L33" s="71">
        <v>3</v>
      </c>
      <c r="M33" s="71">
        <f t="shared" si="0"/>
        <v>32</v>
      </c>
      <c r="N33" s="71" t="s">
        <v>397</v>
      </c>
    </row>
    <row r="34" spans="1:14" ht="15.75">
      <c r="A34" s="19">
        <v>32</v>
      </c>
      <c r="B34" s="4" t="s">
        <v>18</v>
      </c>
      <c r="C34" s="15">
        <v>3</v>
      </c>
      <c r="D34" s="3" t="s">
        <v>16</v>
      </c>
      <c r="E34" s="8" t="s">
        <v>19</v>
      </c>
      <c r="F34" s="71">
        <v>2</v>
      </c>
      <c r="G34" s="71">
        <v>4</v>
      </c>
      <c r="H34" s="71">
        <v>7</v>
      </c>
      <c r="I34" s="71">
        <v>0</v>
      </c>
      <c r="J34" s="71">
        <v>0</v>
      </c>
      <c r="K34" s="71">
        <v>15</v>
      </c>
      <c r="L34" s="71">
        <v>4</v>
      </c>
      <c r="M34" s="71">
        <f t="shared" si="0"/>
        <v>32</v>
      </c>
      <c r="N34" s="71" t="s">
        <v>397</v>
      </c>
    </row>
    <row r="35" spans="1:14" ht="15.75">
      <c r="A35" s="76">
        <v>33</v>
      </c>
      <c r="B35" s="4" t="s">
        <v>151</v>
      </c>
      <c r="C35" s="1">
        <v>3</v>
      </c>
      <c r="D35" s="3" t="s">
        <v>166</v>
      </c>
      <c r="E35" s="5"/>
      <c r="F35" s="71">
        <v>5</v>
      </c>
      <c r="G35" s="71">
        <v>3</v>
      </c>
      <c r="H35" s="71">
        <v>5</v>
      </c>
      <c r="I35" s="71">
        <v>0</v>
      </c>
      <c r="J35" s="71">
        <v>2</v>
      </c>
      <c r="K35" s="71">
        <v>12</v>
      </c>
      <c r="L35" s="71">
        <v>3</v>
      </c>
      <c r="M35" s="71">
        <f t="shared" si="0"/>
        <v>30</v>
      </c>
      <c r="N35" s="71" t="s">
        <v>397</v>
      </c>
    </row>
    <row r="36" spans="1:14" ht="15.75">
      <c r="A36" s="19">
        <v>34</v>
      </c>
      <c r="B36" s="5" t="s">
        <v>285</v>
      </c>
      <c r="C36" s="18">
        <v>3</v>
      </c>
      <c r="D36" s="19" t="s">
        <v>70</v>
      </c>
      <c r="E36" s="5" t="s">
        <v>71</v>
      </c>
      <c r="F36" s="71">
        <v>4</v>
      </c>
      <c r="G36" s="71">
        <v>7</v>
      </c>
      <c r="H36" s="71">
        <v>2</v>
      </c>
      <c r="I36" s="71">
        <v>2</v>
      </c>
      <c r="J36" s="71">
        <v>6</v>
      </c>
      <c r="K36" s="71">
        <v>6</v>
      </c>
      <c r="L36" s="71">
        <v>1</v>
      </c>
      <c r="M36" s="71">
        <f t="shared" si="0"/>
        <v>28</v>
      </c>
      <c r="N36" s="71" t="s">
        <v>397</v>
      </c>
    </row>
    <row r="37" spans="1:14" ht="15.75">
      <c r="A37" s="76">
        <v>35</v>
      </c>
      <c r="B37" s="5" t="s">
        <v>229</v>
      </c>
      <c r="C37" s="18">
        <v>3</v>
      </c>
      <c r="D37" s="8" t="s">
        <v>230</v>
      </c>
      <c r="E37" s="5" t="s">
        <v>284</v>
      </c>
      <c r="F37" s="71">
        <v>3</v>
      </c>
      <c r="G37" s="71">
        <v>2</v>
      </c>
      <c r="H37" s="71">
        <v>3</v>
      </c>
      <c r="I37" s="71">
        <v>2</v>
      </c>
      <c r="J37" s="71">
        <v>4</v>
      </c>
      <c r="K37" s="71">
        <v>12</v>
      </c>
      <c r="L37" s="71">
        <v>1</v>
      </c>
      <c r="M37" s="71">
        <f t="shared" si="0"/>
        <v>27</v>
      </c>
      <c r="N37" s="71" t="s">
        <v>397</v>
      </c>
    </row>
    <row r="38" spans="1:14" ht="15.75">
      <c r="A38" s="19">
        <v>36</v>
      </c>
      <c r="B38" s="3" t="s">
        <v>349</v>
      </c>
      <c r="C38" s="1">
        <v>3</v>
      </c>
      <c r="D38" s="19" t="s">
        <v>112</v>
      </c>
      <c r="E38" s="3" t="s">
        <v>350</v>
      </c>
      <c r="F38" s="14">
        <v>1</v>
      </c>
      <c r="G38" s="71">
        <v>3</v>
      </c>
      <c r="H38" s="71">
        <v>2</v>
      </c>
      <c r="I38" s="71">
        <v>8</v>
      </c>
      <c r="J38" s="71">
        <v>4</v>
      </c>
      <c r="K38" s="71">
        <v>7</v>
      </c>
      <c r="L38" s="71">
        <v>0</v>
      </c>
      <c r="M38" s="71">
        <f t="shared" si="0"/>
        <v>25</v>
      </c>
      <c r="N38" s="71" t="s">
        <v>397</v>
      </c>
    </row>
    <row r="39" spans="1:14" ht="15.75">
      <c r="A39" s="76">
        <v>37</v>
      </c>
      <c r="B39" s="5" t="s">
        <v>244</v>
      </c>
      <c r="C39" s="18">
        <v>3</v>
      </c>
      <c r="D39" s="5" t="s">
        <v>245</v>
      </c>
      <c r="E39" s="5" t="s">
        <v>246</v>
      </c>
      <c r="F39" s="71">
        <v>1</v>
      </c>
      <c r="G39" s="71">
        <v>2</v>
      </c>
      <c r="H39" s="71">
        <v>0</v>
      </c>
      <c r="I39" s="71">
        <v>0</v>
      </c>
      <c r="J39" s="71">
        <v>5</v>
      </c>
      <c r="K39" s="71">
        <v>10</v>
      </c>
      <c r="L39" s="71">
        <v>0</v>
      </c>
      <c r="M39" s="71">
        <f t="shared" si="0"/>
        <v>18</v>
      </c>
      <c r="N39" s="71" t="s">
        <v>397</v>
      </c>
    </row>
    <row r="40" spans="1:14" ht="15.75">
      <c r="A40" s="19">
        <v>38</v>
      </c>
      <c r="B40" s="4" t="s">
        <v>174</v>
      </c>
      <c r="C40" s="1">
        <v>3</v>
      </c>
      <c r="D40" s="23" t="s">
        <v>188</v>
      </c>
      <c r="E40" s="5"/>
      <c r="F40" s="71"/>
      <c r="G40" s="71"/>
      <c r="H40" s="71"/>
      <c r="I40" s="71"/>
      <c r="J40" s="71"/>
      <c r="K40" s="71"/>
      <c r="L40" s="71"/>
      <c r="M40" s="71">
        <f t="shared" si="0"/>
        <v>0</v>
      </c>
      <c r="N40" s="71" t="s">
        <v>399</v>
      </c>
    </row>
    <row r="41" spans="1:14" ht="15.75">
      <c r="A41" s="76">
        <v>39</v>
      </c>
      <c r="B41" s="4" t="s">
        <v>15</v>
      </c>
      <c r="C41" s="9">
        <v>3</v>
      </c>
      <c r="D41" s="3" t="s">
        <v>16</v>
      </c>
      <c r="E41" s="8" t="s">
        <v>17</v>
      </c>
      <c r="F41" s="71"/>
      <c r="G41" s="71"/>
      <c r="H41" s="71"/>
      <c r="I41" s="71"/>
      <c r="J41" s="71"/>
      <c r="K41" s="71"/>
      <c r="L41" s="71"/>
      <c r="M41" s="71">
        <f t="shared" si="0"/>
        <v>0</v>
      </c>
      <c r="N41" s="71" t="s">
        <v>399</v>
      </c>
    </row>
    <row r="42" spans="1:14" ht="15.75">
      <c r="A42" s="19">
        <v>40</v>
      </c>
      <c r="B42" s="4" t="s">
        <v>171</v>
      </c>
      <c r="C42" s="1">
        <v>3</v>
      </c>
      <c r="D42" s="3" t="s">
        <v>168</v>
      </c>
      <c r="E42" s="5"/>
      <c r="F42" s="71"/>
      <c r="G42" s="71"/>
      <c r="H42" s="71"/>
      <c r="I42" s="71"/>
      <c r="J42" s="71"/>
      <c r="K42" s="71"/>
      <c r="L42" s="71"/>
      <c r="M42" s="71">
        <f t="shared" si="0"/>
        <v>0</v>
      </c>
      <c r="N42" s="71" t="s">
        <v>399</v>
      </c>
    </row>
    <row r="43" spans="1:14" ht="15.75">
      <c r="A43" s="76">
        <v>41</v>
      </c>
      <c r="B43" s="4" t="s">
        <v>170</v>
      </c>
      <c r="C43" s="1">
        <v>3</v>
      </c>
      <c r="D43" s="3" t="s">
        <v>168</v>
      </c>
      <c r="E43" s="5"/>
      <c r="F43" s="71"/>
      <c r="G43" s="71"/>
      <c r="H43" s="71"/>
      <c r="I43" s="71"/>
      <c r="J43" s="71"/>
      <c r="K43" s="71"/>
      <c r="L43" s="71"/>
      <c r="M43" s="71">
        <f t="shared" si="0"/>
        <v>0</v>
      </c>
      <c r="N43" s="71" t="s">
        <v>399</v>
      </c>
    </row>
    <row r="44" spans="1:14" ht="15.75">
      <c r="A44" s="19">
        <v>42</v>
      </c>
      <c r="B44" s="8" t="s">
        <v>178</v>
      </c>
      <c r="C44" s="9">
        <v>3</v>
      </c>
      <c r="D44" s="8" t="s">
        <v>179</v>
      </c>
      <c r="E44" s="27" t="s">
        <v>274</v>
      </c>
      <c r="F44" s="71"/>
      <c r="G44" s="71"/>
      <c r="H44" s="71"/>
      <c r="I44" s="71"/>
      <c r="J44" s="71"/>
      <c r="K44" s="71"/>
      <c r="L44" s="71"/>
      <c r="M44" s="71">
        <f t="shared" si="0"/>
        <v>0</v>
      </c>
      <c r="N44" s="71" t="s">
        <v>399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42" r:id="rId1"/>
  <colBreaks count="1" manualBreakCount="1">
    <brk id="16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86" zoomScaleSheetLayoutView="86" zoomScalePageLayoutView="0" workbookViewId="0" topLeftCell="A13">
      <selection activeCell="E45" sqref="E45"/>
    </sheetView>
  </sheetViews>
  <sheetFormatPr defaultColWidth="9.140625" defaultRowHeight="12.75"/>
  <cols>
    <col min="1" max="1" width="5.421875" style="68" customWidth="1"/>
    <col min="2" max="2" width="23.7109375" style="0" customWidth="1"/>
    <col min="4" max="4" width="44.140625" style="0" customWidth="1"/>
    <col min="5" max="5" width="21.28125" style="0" customWidth="1"/>
    <col min="11" max="11" width="12.8515625" style="0" customWidth="1"/>
    <col min="12" max="12" width="9.140625" style="87" customWidth="1"/>
    <col min="13" max="13" width="15.140625" style="0" customWidth="1"/>
    <col min="14" max="14" width="13.57421875" style="0" customWidth="1"/>
  </cols>
  <sheetData>
    <row r="1" spans="1:5" ht="15.75">
      <c r="A1" s="105" t="s">
        <v>419</v>
      </c>
      <c r="B1" s="105"/>
      <c r="C1" s="105"/>
      <c r="D1" s="105"/>
      <c r="E1" s="105"/>
    </row>
    <row r="2" spans="1:13" ht="15.75">
      <c r="A2" s="67" t="s">
        <v>4</v>
      </c>
      <c r="B2" s="13" t="s">
        <v>0</v>
      </c>
      <c r="C2" s="13" t="s">
        <v>1</v>
      </c>
      <c r="D2" s="14" t="s">
        <v>3</v>
      </c>
      <c r="E2" s="13" t="s">
        <v>2</v>
      </c>
      <c r="F2" s="14" t="s">
        <v>351</v>
      </c>
      <c r="G2" s="71" t="s">
        <v>366</v>
      </c>
      <c r="H2" s="71" t="s">
        <v>367</v>
      </c>
      <c r="I2" s="71" t="s">
        <v>368</v>
      </c>
      <c r="J2" s="71" t="s">
        <v>395</v>
      </c>
      <c r="K2" s="71" t="s">
        <v>371</v>
      </c>
      <c r="L2" s="89" t="s">
        <v>396</v>
      </c>
      <c r="M2" s="71" t="s">
        <v>370</v>
      </c>
    </row>
    <row r="3" spans="1:13" ht="15.75">
      <c r="A3" s="19">
        <v>1</v>
      </c>
      <c r="B3" s="5" t="s">
        <v>379</v>
      </c>
      <c r="C3" s="1">
        <v>5</v>
      </c>
      <c r="D3" s="5" t="s">
        <v>32</v>
      </c>
      <c r="E3" s="5" t="s">
        <v>77</v>
      </c>
      <c r="F3" s="73">
        <v>8</v>
      </c>
      <c r="G3" s="73">
        <v>7</v>
      </c>
      <c r="H3" s="73">
        <v>36</v>
      </c>
      <c r="I3" s="73">
        <v>25</v>
      </c>
      <c r="J3" s="73">
        <v>6</v>
      </c>
      <c r="K3" s="73">
        <v>38</v>
      </c>
      <c r="L3" s="90">
        <f aca="true" t="shared" si="0" ref="L3:L34">SUM(F3:K3)</f>
        <v>120</v>
      </c>
      <c r="M3" s="82" t="s">
        <v>392</v>
      </c>
    </row>
    <row r="4" spans="1:13" ht="15.75">
      <c r="A4" s="27">
        <v>2</v>
      </c>
      <c r="B4" s="3" t="s">
        <v>138</v>
      </c>
      <c r="C4" s="1">
        <v>5</v>
      </c>
      <c r="D4" s="3" t="s">
        <v>135</v>
      </c>
      <c r="E4" s="3" t="s">
        <v>143</v>
      </c>
      <c r="F4" s="71">
        <v>9</v>
      </c>
      <c r="G4" s="71">
        <v>6</v>
      </c>
      <c r="H4" s="71">
        <v>36</v>
      </c>
      <c r="I4" s="71">
        <v>24</v>
      </c>
      <c r="J4" s="71">
        <v>6</v>
      </c>
      <c r="K4" s="71">
        <v>37</v>
      </c>
      <c r="L4" s="90">
        <f t="shared" si="0"/>
        <v>118</v>
      </c>
      <c r="M4" s="82" t="s">
        <v>392</v>
      </c>
    </row>
    <row r="5" spans="1:13" ht="15.75">
      <c r="A5" s="19">
        <v>3</v>
      </c>
      <c r="B5" s="55" t="s">
        <v>113</v>
      </c>
      <c r="C5" s="56">
        <v>5</v>
      </c>
      <c r="D5" s="55" t="s">
        <v>112</v>
      </c>
      <c r="E5" s="55" t="s">
        <v>131</v>
      </c>
      <c r="F5" s="71">
        <v>9</v>
      </c>
      <c r="G5" s="71">
        <v>6</v>
      </c>
      <c r="H5" s="71">
        <v>30</v>
      </c>
      <c r="I5" s="71">
        <v>27</v>
      </c>
      <c r="J5" s="71">
        <v>8</v>
      </c>
      <c r="K5" s="71">
        <v>38</v>
      </c>
      <c r="L5" s="90">
        <f t="shared" si="0"/>
        <v>118</v>
      </c>
      <c r="M5" s="82" t="s">
        <v>392</v>
      </c>
    </row>
    <row r="6" spans="1:13" ht="15.75">
      <c r="A6" s="27">
        <v>4</v>
      </c>
      <c r="B6" s="4" t="s">
        <v>52</v>
      </c>
      <c r="C6" s="1">
        <v>5</v>
      </c>
      <c r="D6" s="5" t="s">
        <v>32</v>
      </c>
      <c r="E6" s="4" t="s">
        <v>77</v>
      </c>
      <c r="F6" s="71">
        <v>7</v>
      </c>
      <c r="G6" s="71">
        <v>5</v>
      </c>
      <c r="H6" s="71">
        <v>30</v>
      </c>
      <c r="I6" s="71">
        <v>21</v>
      </c>
      <c r="J6" s="71">
        <v>6</v>
      </c>
      <c r="K6" s="71">
        <v>41</v>
      </c>
      <c r="L6" s="91">
        <f t="shared" si="0"/>
        <v>110</v>
      </c>
      <c r="M6" s="84" t="s">
        <v>393</v>
      </c>
    </row>
    <row r="7" spans="1:13" ht="15.75">
      <c r="A7" s="19">
        <v>5</v>
      </c>
      <c r="B7" s="3" t="s">
        <v>196</v>
      </c>
      <c r="C7" s="1">
        <v>5</v>
      </c>
      <c r="D7" s="3" t="s">
        <v>189</v>
      </c>
      <c r="E7" s="3" t="s">
        <v>329</v>
      </c>
      <c r="F7" s="71">
        <v>10</v>
      </c>
      <c r="G7" s="71">
        <v>5</v>
      </c>
      <c r="H7" s="71">
        <v>33</v>
      </c>
      <c r="I7" s="71">
        <v>24</v>
      </c>
      <c r="J7" s="71">
        <v>6</v>
      </c>
      <c r="K7" s="71">
        <v>31</v>
      </c>
      <c r="L7" s="91">
        <f t="shared" si="0"/>
        <v>109</v>
      </c>
      <c r="M7" s="84" t="s">
        <v>393</v>
      </c>
    </row>
    <row r="8" spans="1:13" ht="15.75">
      <c r="A8" s="27">
        <v>6</v>
      </c>
      <c r="B8" s="23" t="s">
        <v>204</v>
      </c>
      <c r="C8" s="1">
        <v>5</v>
      </c>
      <c r="D8" s="19" t="s">
        <v>146</v>
      </c>
      <c r="E8" s="5"/>
      <c r="F8" s="71">
        <v>10</v>
      </c>
      <c r="G8" s="71">
        <v>7</v>
      </c>
      <c r="H8" s="71">
        <v>36</v>
      </c>
      <c r="I8" s="71">
        <v>26</v>
      </c>
      <c r="J8" s="71">
        <v>7</v>
      </c>
      <c r="K8" s="71">
        <v>22</v>
      </c>
      <c r="L8" s="91">
        <f t="shared" si="0"/>
        <v>108</v>
      </c>
      <c r="M8" s="84" t="s">
        <v>393</v>
      </c>
    </row>
    <row r="9" spans="1:13" ht="15.75">
      <c r="A9" s="19">
        <v>7</v>
      </c>
      <c r="B9" s="5" t="s">
        <v>376</v>
      </c>
      <c r="C9" s="18">
        <v>5</v>
      </c>
      <c r="D9" s="5" t="s">
        <v>377</v>
      </c>
      <c r="E9" s="5" t="s">
        <v>378</v>
      </c>
      <c r="F9" s="71">
        <v>2</v>
      </c>
      <c r="G9" s="71">
        <v>7</v>
      </c>
      <c r="H9" s="71">
        <v>33</v>
      </c>
      <c r="I9" s="71">
        <v>25</v>
      </c>
      <c r="J9" s="71">
        <v>2</v>
      </c>
      <c r="K9" s="71">
        <v>38</v>
      </c>
      <c r="L9" s="91">
        <f t="shared" si="0"/>
        <v>107</v>
      </c>
      <c r="M9" s="84" t="s">
        <v>393</v>
      </c>
    </row>
    <row r="10" spans="1:13" ht="31.5">
      <c r="A10" s="27">
        <v>8</v>
      </c>
      <c r="B10" s="4" t="s">
        <v>209</v>
      </c>
      <c r="C10" s="1">
        <v>5</v>
      </c>
      <c r="D10" s="3" t="s">
        <v>215</v>
      </c>
      <c r="E10" s="3" t="s">
        <v>208</v>
      </c>
      <c r="F10" s="71">
        <v>7</v>
      </c>
      <c r="G10" s="71">
        <v>7</v>
      </c>
      <c r="H10" s="71">
        <v>35</v>
      </c>
      <c r="I10" s="71">
        <v>19</v>
      </c>
      <c r="J10" s="71">
        <v>3</v>
      </c>
      <c r="K10" s="71">
        <v>32</v>
      </c>
      <c r="L10" s="91">
        <f t="shared" si="0"/>
        <v>103</v>
      </c>
      <c r="M10" s="84" t="s">
        <v>393</v>
      </c>
    </row>
    <row r="11" spans="1:13" ht="15.75">
      <c r="A11" s="19">
        <v>9</v>
      </c>
      <c r="B11" s="65" t="s">
        <v>335</v>
      </c>
      <c r="C11" s="18">
        <v>5</v>
      </c>
      <c r="D11" s="5" t="s">
        <v>333</v>
      </c>
      <c r="E11" s="5"/>
      <c r="F11" s="71">
        <v>9</v>
      </c>
      <c r="G11" s="71">
        <v>6</v>
      </c>
      <c r="H11" s="71">
        <v>30</v>
      </c>
      <c r="I11" s="71">
        <v>23</v>
      </c>
      <c r="J11" s="71">
        <v>6</v>
      </c>
      <c r="K11" s="71">
        <v>27</v>
      </c>
      <c r="L11" s="91">
        <f t="shared" si="0"/>
        <v>101</v>
      </c>
      <c r="M11" s="84" t="s">
        <v>393</v>
      </c>
    </row>
    <row r="12" spans="1:13" ht="15.75">
      <c r="A12" s="27">
        <v>10</v>
      </c>
      <c r="B12" s="65" t="s">
        <v>334</v>
      </c>
      <c r="C12" s="18">
        <v>5</v>
      </c>
      <c r="D12" s="5" t="s">
        <v>333</v>
      </c>
      <c r="E12" s="5"/>
      <c r="F12" s="71">
        <v>8</v>
      </c>
      <c r="G12" s="71">
        <v>6</v>
      </c>
      <c r="H12" s="71">
        <v>26</v>
      </c>
      <c r="I12" s="71">
        <v>22</v>
      </c>
      <c r="J12" s="71">
        <v>7</v>
      </c>
      <c r="K12" s="71">
        <v>31</v>
      </c>
      <c r="L12" s="91">
        <f t="shared" si="0"/>
        <v>100</v>
      </c>
      <c r="M12" s="84" t="s">
        <v>393</v>
      </c>
    </row>
    <row r="13" spans="1:13" ht="15.75">
      <c r="A13" s="19">
        <v>11</v>
      </c>
      <c r="B13" s="5" t="s">
        <v>66</v>
      </c>
      <c r="C13" s="18">
        <v>5</v>
      </c>
      <c r="D13" s="51" t="s">
        <v>278</v>
      </c>
      <c r="E13" s="5" t="s">
        <v>59</v>
      </c>
      <c r="F13" s="71">
        <v>8</v>
      </c>
      <c r="G13" s="71">
        <v>7</v>
      </c>
      <c r="H13" s="71">
        <v>30</v>
      </c>
      <c r="I13" s="71">
        <v>22</v>
      </c>
      <c r="J13" s="71">
        <v>3</v>
      </c>
      <c r="K13" s="71">
        <v>30</v>
      </c>
      <c r="L13" s="91">
        <f t="shared" si="0"/>
        <v>100</v>
      </c>
      <c r="M13" s="84" t="s">
        <v>393</v>
      </c>
    </row>
    <row r="14" spans="1:13" ht="15.75">
      <c r="A14" s="27">
        <v>12</v>
      </c>
      <c r="B14" s="4" t="s">
        <v>56</v>
      </c>
      <c r="C14" s="1">
        <v>5</v>
      </c>
      <c r="D14" s="5" t="s">
        <v>32</v>
      </c>
      <c r="E14" s="4" t="s">
        <v>77</v>
      </c>
      <c r="F14" s="71">
        <v>6</v>
      </c>
      <c r="G14" s="71">
        <v>7</v>
      </c>
      <c r="H14" s="71">
        <v>26</v>
      </c>
      <c r="I14" s="71">
        <v>20</v>
      </c>
      <c r="J14" s="71">
        <v>3</v>
      </c>
      <c r="K14" s="71">
        <v>32</v>
      </c>
      <c r="L14" s="91">
        <f t="shared" si="0"/>
        <v>94</v>
      </c>
      <c r="M14" s="84" t="s">
        <v>393</v>
      </c>
    </row>
    <row r="15" spans="1:13" ht="15.75">
      <c r="A15" s="19">
        <v>13</v>
      </c>
      <c r="B15" s="4" t="s">
        <v>157</v>
      </c>
      <c r="C15" s="1">
        <v>5</v>
      </c>
      <c r="D15" s="3" t="s">
        <v>153</v>
      </c>
      <c r="E15" s="5"/>
      <c r="F15" s="71">
        <v>7</v>
      </c>
      <c r="G15" s="71">
        <v>5</v>
      </c>
      <c r="H15" s="71">
        <v>29</v>
      </c>
      <c r="I15" s="71">
        <v>19</v>
      </c>
      <c r="J15" s="71">
        <v>2</v>
      </c>
      <c r="K15" s="71">
        <v>29</v>
      </c>
      <c r="L15" s="91">
        <f t="shared" si="0"/>
        <v>91</v>
      </c>
      <c r="M15" s="84" t="s">
        <v>393</v>
      </c>
    </row>
    <row r="16" spans="1:13" ht="15.75">
      <c r="A16" s="27">
        <v>14</v>
      </c>
      <c r="B16" s="57" t="s">
        <v>94</v>
      </c>
      <c r="C16" s="18">
        <v>5</v>
      </c>
      <c r="D16" s="54" t="s">
        <v>87</v>
      </c>
      <c r="E16" s="19" t="s">
        <v>95</v>
      </c>
      <c r="F16" s="71">
        <v>5</v>
      </c>
      <c r="G16" s="71">
        <v>7</v>
      </c>
      <c r="H16" s="71">
        <v>30</v>
      </c>
      <c r="I16" s="71">
        <v>24</v>
      </c>
      <c r="J16" s="71">
        <v>4</v>
      </c>
      <c r="K16" s="71">
        <v>19</v>
      </c>
      <c r="L16" s="91">
        <f t="shared" si="0"/>
        <v>89</v>
      </c>
      <c r="M16" s="84" t="s">
        <v>393</v>
      </c>
    </row>
    <row r="17" spans="1:13" ht="15.75">
      <c r="A17" s="19">
        <v>15</v>
      </c>
      <c r="B17" s="4" t="s">
        <v>39</v>
      </c>
      <c r="C17" s="1">
        <v>5</v>
      </c>
      <c r="D17" s="5" t="s">
        <v>32</v>
      </c>
      <c r="E17" s="4" t="s">
        <v>74</v>
      </c>
      <c r="F17" s="71">
        <v>7</v>
      </c>
      <c r="G17" s="71">
        <v>5</v>
      </c>
      <c r="H17" s="71">
        <v>20</v>
      </c>
      <c r="I17" s="71">
        <v>16</v>
      </c>
      <c r="J17" s="71">
        <v>5</v>
      </c>
      <c r="K17" s="71">
        <v>36</v>
      </c>
      <c r="L17" s="91">
        <f t="shared" si="0"/>
        <v>89</v>
      </c>
      <c r="M17" s="84" t="s">
        <v>393</v>
      </c>
    </row>
    <row r="18" spans="1:13" ht="15.75">
      <c r="A18" s="27">
        <v>16</v>
      </c>
      <c r="B18" s="23" t="s">
        <v>92</v>
      </c>
      <c r="C18" s="1">
        <v>5</v>
      </c>
      <c r="D18" s="54" t="s">
        <v>87</v>
      </c>
      <c r="E18" s="3" t="s">
        <v>93</v>
      </c>
      <c r="F18" s="71">
        <v>9</v>
      </c>
      <c r="G18" s="71">
        <v>7</v>
      </c>
      <c r="H18" s="71">
        <v>26</v>
      </c>
      <c r="I18" s="71">
        <v>18</v>
      </c>
      <c r="J18" s="71">
        <v>2</v>
      </c>
      <c r="K18" s="71">
        <v>26</v>
      </c>
      <c r="L18" s="91">
        <f t="shared" si="0"/>
        <v>88</v>
      </c>
      <c r="M18" s="84" t="s">
        <v>393</v>
      </c>
    </row>
    <row r="19" spans="1:13" ht="15.75">
      <c r="A19" s="19">
        <v>17</v>
      </c>
      <c r="B19" s="5" t="s">
        <v>64</v>
      </c>
      <c r="C19" s="18">
        <v>5</v>
      </c>
      <c r="D19" s="51" t="s">
        <v>278</v>
      </c>
      <c r="E19" s="5" t="s">
        <v>59</v>
      </c>
      <c r="F19" s="71">
        <v>7</v>
      </c>
      <c r="G19" s="71">
        <v>6</v>
      </c>
      <c r="H19" s="71">
        <v>32</v>
      </c>
      <c r="I19" s="71">
        <v>19</v>
      </c>
      <c r="J19" s="71">
        <v>1</v>
      </c>
      <c r="K19" s="71">
        <v>23</v>
      </c>
      <c r="L19" s="91">
        <f t="shared" si="0"/>
        <v>88</v>
      </c>
      <c r="M19" s="84" t="s">
        <v>393</v>
      </c>
    </row>
    <row r="20" spans="1:13" ht="15.75">
      <c r="A20" s="27">
        <v>18</v>
      </c>
      <c r="B20" s="4" t="s">
        <v>158</v>
      </c>
      <c r="C20" s="1">
        <v>5</v>
      </c>
      <c r="D20" s="3" t="s">
        <v>153</v>
      </c>
      <c r="E20" s="5"/>
      <c r="F20" s="71">
        <v>5</v>
      </c>
      <c r="G20" s="71">
        <v>5</v>
      </c>
      <c r="H20" s="71">
        <v>30</v>
      </c>
      <c r="I20" s="71">
        <v>23</v>
      </c>
      <c r="J20" s="71">
        <v>5</v>
      </c>
      <c r="K20" s="71">
        <v>19</v>
      </c>
      <c r="L20" s="91">
        <f t="shared" si="0"/>
        <v>87</v>
      </c>
      <c r="M20" s="84" t="s">
        <v>393</v>
      </c>
    </row>
    <row r="21" spans="1:13" ht="15.75">
      <c r="A21" s="19">
        <v>19</v>
      </c>
      <c r="B21" s="5" t="s">
        <v>65</v>
      </c>
      <c r="C21" s="18">
        <v>5</v>
      </c>
      <c r="D21" s="51" t="s">
        <v>278</v>
      </c>
      <c r="E21" s="5" t="s">
        <v>59</v>
      </c>
      <c r="F21" s="71">
        <v>8</v>
      </c>
      <c r="G21" s="71">
        <v>7</v>
      </c>
      <c r="H21" s="71">
        <v>32</v>
      </c>
      <c r="I21" s="71">
        <v>17</v>
      </c>
      <c r="J21" s="71">
        <v>5</v>
      </c>
      <c r="K21" s="71">
        <v>17</v>
      </c>
      <c r="L21" s="91">
        <f t="shared" si="0"/>
        <v>86</v>
      </c>
      <c r="M21" s="84" t="s">
        <v>393</v>
      </c>
    </row>
    <row r="22" spans="1:13" ht="15.75">
      <c r="A22" s="27">
        <v>20</v>
      </c>
      <c r="B22" s="3" t="s">
        <v>194</v>
      </c>
      <c r="C22" s="1">
        <v>5</v>
      </c>
      <c r="D22" s="3" t="s">
        <v>189</v>
      </c>
      <c r="E22" s="3" t="s">
        <v>330</v>
      </c>
      <c r="F22" s="71">
        <v>5</v>
      </c>
      <c r="G22" s="71">
        <v>2</v>
      </c>
      <c r="H22" s="71">
        <v>28</v>
      </c>
      <c r="I22" s="71">
        <v>15</v>
      </c>
      <c r="J22" s="71">
        <v>1</v>
      </c>
      <c r="K22" s="71">
        <v>35</v>
      </c>
      <c r="L22" s="91">
        <f t="shared" si="0"/>
        <v>86</v>
      </c>
      <c r="M22" s="84" t="s">
        <v>393</v>
      </c>
    </row>
    <row r="23" spans="1:13" ht="31.5">
      <c r="A23" s="19">
        <v>21</v>
      </c>
      <c r="B23" s="4" t="s">
        <v>207</v>
      </c>
      <c r="C23" s="1">
        <v>5</v>
      </c>
      <c r="D23" s="3" t="s">
        <v>215</v>
      </c>
      <c r="E23" s="3" t="s">
        <v>208</v>
      </c>
      <c r="F23" s="71">
        <v>5</v>
      </c>
      <c r="G23" s="71">
        <v>7</v>
      </c>
      <c r="H23" s="71">
        <v>29</v>
      </c>
      <c r="I23" s="71">
        <v>23</v>
      </c>
      <c r="J23" s="71">
        <v>6</v>
      </c>
      <c r="K23" s="71">
        <v>16</v>
      </c>
      <c r="L23" s="91">
        <f t="shared" si="0"/>
        <v>86</v>
      </c>
      <c r="M23" s="84" t="s">
        <v>393</v>
      </c>
    </row>
    <row r="24" spans="1:13" ht="15.75">
      <c r="A24" s="27">
        <v>22</v>
      </c>
      <c r="B24" s="4" t="s">
        <v>38</v>
      </c>
      <c r="C24" s="1">
        <v>5</v>
      </c>
      <c r="D24" s="5" t="s">
        <v>32</v>
      </c>
      <c r="E24" s="4" t="s">
        <v>74</v>
      </c>
      <c r="F24" s="71">
        <v>6</v>
      </c>
      <c r="G24" s="71">
        <v>2</v>
      </c>
      <c r="H24" s="71">
        <v>28</v>
      </c>
      <c r="I24" s="71">
        <v>19</v>
      </c>
      <c r="J24" s="71">
        <v>2</v>
      </c>
      <c r="K24" s="71">
        <v>27</v>
      </c>
      <c r="L24" s="91">
        <f t="shared" si="0"/>
        <v>84</v>
      </c>
      <c r="M24" s="84" t="s">
        <v>393</v>
      </c>
    </row>
    <row r="25" spans="1:13" ht="15.75">
      <c r="A25" s="19">
        <v>23</v>
      </c>
      <c r="B25" s="4" t="s">
        <v>37</v>
      </c>
      <c r="C25" s="1">
        <v>5</v>
      </c>
      <c r="D25" s="5" t="s">
        <v>32</v>
      </c>
      <c r="E25" s="4" t="s">
        <v>74</v>
      </c>
      <c r="F25" s="71">
        <v>6</v>
      </c>
      <c r="G25" s="71">
        <v>6</v>
      </c>
      <c r="H25" s="71">
        <v>29</v>
      </c>
      <c r="I25" s="71">
        <v>20</v>
      </c>
      <c r="J25" s="71">
        <v>5</v>
      </c>
      <c r="K25" s="71">
        <v>17</v>
      </c>
      <c r="L25" s="91">
        <f t="shared" si="0"/>
        <v>83</v>
      </c>
      <c r="M25" s="84" t="s">
        <v>393</v>
      </c>
    </row>
    <row r="26" spans="1:13" ht="15.75">
      <c r="A26" s="27">
        <v>24</v>
      </c>
      <c r="B26" s="7" t="s">
        <v>257</v>
      </c>
      <c r="C26" s="9">
        <v>5</v>
      </c>
      <c r="D26" s="7" t="s">
        <v>238</v>
      </c>
      <c r="E26" s="8" t="s">
        <v>280</v>
      </c>
      <c r="F26" s="71">
        <v>6</v>
      </c>
      <c r="G26" s="71">
        <v>6</v>
      </c>
      <c r="H26" s="71">
        <v>25</v>
      </c>
      <c r="I26" s="71">
        <v>15</v>
      </c>
      <c r="J26" s="71">
        <v>1</v>
      </c>
      <c r="K26" s="71">
        <v>28</v>
      </c>
      <c r="L26" s="91">
        <f t="shared" si="0"/>
        <v>81</v>
      </c>
      <c r="M26" s="84" t="s">
        <v>393</v>
      </c>
    </row>
    <row r="27" spans="1:13" ht="15.75">
      <c r="A27" s="19">
        <v>25</v>
      </c>
      <c r="B27" s="3" t="s">
        <v>195</v>
      </c>
      <c r="C27" s="1">
        <v>5</v>
      </c>
      <c r="D27" s="3" t="s">
        <v>189</v>
      </c>
      <c r="E27" s="3" t="s">
        <v>330</v>
      </c>
      <c r="F27" s="71">
        <v>5</v>
      </c>
      <c r="G27" s="71">
        <v>7</v>
      </c>
      <c r="H27" s="71">
        <v>26</v>
      </c>
      <c r="I27" s="71">
        <v>15</v>
      </c>
      <c r="J27" s="71">
        <v>4</v>
      </c>
      <c r="K27" s="71">
        <v>23</v>
      </c>
      <c r="L27" s="91">
        <f t="shared" si="0"/>
        <v>80</v>
      </c>
      <c r="M27" s="84" t="s">
        <v>393</v>
      </c>
    </row>
    <row r="28" spans="1:13" ht="15.75">
      <c r="A28" s="27">
        <v>26</v>
      </c>
      <c r="B28" s="4" t="s">
        <v>53</v>
      </c>
      <c r="C28" s="1">
        <v>5</v>
      </c>
      <c r="D28" s="5" t="s">
        <v>32</v>
      </c>
      <c r="E28" s="4" t="s">
        <v>77</v>
      </c>
      <c r="F28" s="71">
        <v>7</v>
      </c>
      <c r="G28" s="71">
        <v>6</v>
      </c>
      <c r="H28" s="71">
        <v>21</v>
      </c>
      <c r="I28" s="71">
        <v>15</v>
      </c>
      <c r="J28" s="71">
        <v>2</v>
      </c>
      <c r="K28" s="71">
        <v>28</v>
      </c>
      <c r="L28" s="91">
        <f t="shared" si="0"/>
        <v>79</v>
      </c>
      <c r="M28" s="84" t="s">
        <v>393</v>
      </c>
    </row>
    <row r="29" spans="1:13" ht="15.75">
      <c r="A29" s="19">
        <v>27</v>
      </c>
      <c r="B29" s="5" t="s">
        <v>373</v>
      </c>
      <c r="C29" s="18">
        <v>5</v>
      </c>
      <c r="D29" s="55" t="s">
        <v>245</v>
      </c>
      <c r="E29" s="5"/>
      <c r="F29" s="71">
        <v>7</v>
      </c>
      <c r="G29" s="71">
        <v>4</v>
      </c>
      <c r="H29" s="71">
        <v>30</v>
      </c>
      <c r="I29" s="71">
        <v>17</v>
      </c>
      <c r="J29" s="71">
        <v>3</v>
      </c>
      <c r="K29" s="71">
        <v>15</v>
      </c>
      <c r="L29" s="91">
        <f t="shared" si="0"/>
        <v>76</v>
      </c>
      <c r="M29" s="84" t="s">
        <v>393</v>
      </c>
    </row>
    <row r="30" spans="1:13" ht="15.75">
      <c r="A30" s="27">
        <v>28</v>
      </c>
      <c r="B30" s="4" t="s">
        <v>344</v>
      </c>
      <c r="C30" s="1">
        <v>5</v>
      </c>
      <c r="D30" s="3" t="s">
        <v>153</v>
      </c>
      <c r="E30" s="5" t="s">
        <v>345</v>
      </c>
      <c r="F30" s="71">
        <v>7</v>
      </c>
      <c r="G30" s="71">
        <v>5</v>
      </c>
      <c r="H30" s="71">
        <v>21</v>
      </c>
      <c r="I30" s="71">
        <v>20</v>
      </c>
      <c r="J30" s="71">
        <v>5</v>
      </c>
      <c r="K30" s="71">
        <v>16</v>
      </c>
      <c r="L30" s="91">
        <f t="shared" si="0"/>
        <v>74</v>
      </c>
      <c r="M30" s="84" t="s">
        <v>393</v>
      </c>
    </row>
    <row r="31" spans="1:13" ht="15.75">
      <c r="A31" s="19">
        <v>29</v>
      </c>
      <c r="B31" s="4" t="s">
        <v>167</v>
      </c>
      <c r="C31" s="1">
        <v>5</v>
      </c>
      <c r="D31" s="3" t="s">
        <v>168</v>
      </c>
      <c r="E31" s="5"/>
      <c r="F31" s="71">
        <v>7</v>
      </c>
      <c r="G31" s="71">
        <v>6</v>
      </c>
      <c r="H31" s="71">
        <v>24</v>
      </c>
      <c r="I31" s="71">
        <v>19</v>
      </c>
      <c r="J31" s="71">
        <v>3</v>
      </c>
      <c r="K31" s="71">
        <v>15</v>
      </c>
      <c r="L31" s="91">
        <f t="shared" si="0"/>
        <v>74</v>
      </c>
      <c r="M31" s="84" t="s">
        <v>393</v>
      </c>
    </row>
    <row r="32" spans="1:13" ht="15.75">
      <c r="A32" s="27">
        <v>30</v>
      </c>
      <c r="B32" s="5" t="s">
        <v>269</v>
      </c>
      <c r="C32" s="18">
        <v>5</v>
      </c>
      <c r="D32" s="5" t="s">
        <v>273</v>
      </c>
      <c r="E32" s="5"/>
      <c r="F32" s="71">
        <v>7</v>
      </c>
      <c r="G32" s="71">
        <v>7</v>
      </c>
      <c r="H32" s="71">
        <v>25</v>
      </c>
      <c r="I32" s="71">
        <v>21</v>
      </c>
      <c r="J32" s="71">
        <v>1</v>
      </c>
      <c r="K32" s="71">
        <v>12</v>
      </c>
      <c r="L32" s="91">
        <f t="shared" si="0"/>
        <v>73</v>
      </c>
      <c r="M32" s="84" t="s">
        <v>393</v>
      </c>
    </row>
    <row r="33" spans="1:13" ht="15.75">
      <c r="A33" s="19">
        <v>31</v>
      </c>
      <c r="B33" s="5" t="s">
        <v>67</v>
      </c>
      <c r="C33" s="18">
        <v>5</v>
      </c>
      <c r="D33" s="51" t="s">
        <v>278</v>
      </c>
      <c r="E33" s="5" t="s">
        <v>59</v>
      </c>
      <c r="F33" s="71">
        <v>7</v>
      </c>
      <c r="G33" s="71">
        <v>5</v>
      </c>
      <c r="H33" s="71">
        <v>21</v>
      </c>
      <c r="I33" s="71">
        <v>10</v>
      </c>
      <c r="J33" s="71">
        <v>1</v>
      </c>
      <c r="K33" s="71">
        <v>28</v>
      </c>
      <c r="L33" s="91">
        <f t="shared" si="0"/>
        <v>72</v>
      </c>
      <c r="M33" s="84" t="s">
        <v>393</v>
      </c>
    </row>
    <row r="34" spans="1:13" ht="15.75">
      <c r="A34" s="27">
        <v>32</v>
      </c>
      <c r="B34" s="20" t="s">
        <v>109</v>
      </c>
      <c r="C34" s="21">
        <v>5</v>
      </c>
      <c r="D34" s="22" t="s">
        <v>110</v>
      </c>
      <c r="E34" s="22" t="s">
        <v>111</v>
      </c>
      <c r="F34" s="71">
        <v>7</v>
      </c>
      <c r="G34" s="71">
        <v>6</v>
      </c>
      <c r="H34" s="71">
        <v>28</v>
      </c>
      <c r="I34" s="71">
        <v>14</v>
      </c>
      <c r="J34" s="71">
        <v>0</v>
      </c>
      <c r="K34" s="71">
        <v>17</v>
      </c>
      <c r="L34" s="91">
        <f t="shared" si="0"/>
        <v>72</v>
      </c>
      <c r="M34" s="84" t="s">
        <v>393</v>
      </c>
    </row>
    <row r="35" spans="1:13" ht="15.75">
      <c r="A35" s="19">
        <v>33</v>
      </c>
      <c r="B35" s="5" t="s">
        <v>251</v>
      </c>
      <c r="C35" s="18">
        <v>5</v>
      </c>
      <c r="D35" s="5" t="s">
        <v>245</v>
      </c>
      <c r="E35" s="5" t="s">
        <v>246</v>
      </c>
      <c r="F35" s="71">
        <v>9</v>
      </c>
      <c r="G35" s="71">
        <v>7</v>
      </c>
      <c r="H35" s="71">
        <v>24</v>
      </c>
      <c r="I35" s="71">
        <v>14</v>
      </c>
      <c r="J35" s="71">
        <v>0</v>
      </c>
      <c r="K35" s="71">
        <v>15</v>
      </c>
      <c r="L35" s="89">
        <f aca="true" t="shared" si="1" ref="L35:L63">SUM(F35:K35)</f>
        <v>69</v>
      </c>
      <c r="M35" s="71" t="s">
        <v>397</v>
      </c>
    </row>
    <row r="36" spans="1:13" ht="15.75">
      <c r="A36" s="27">
        <v>34</v>
      </c>
      <c r="B36" s="4" t="s">
        <v>55</v>
      </c>
      <c r="C36" s="1">
        <v>5</v>
      </c>
      <c r="D36" s="5" t="s">
        <v>32</v>
      </c>
      <c r="E36" s="4" t="s">
        <v>77</v>
      </c>
      <c r="F36" s="71">
        <v>8</v>
      </c>
      <c r="G36" s="71">
        <v>7</v>
      </c>
      <c r="H36" s="71">
        <v>25</v>
      </c>
      <c r="I36" s="71">
        <v>13</v>
      </c>
      <c r="J36" s="71">
        <v>6</v>
      </c>
      <c r="K36" s="71">
        <v>9</v>
      </c>
      <c r="L36" s="89">
        <f t="shared" si="1"/>
        <v>68</v>
      </c>
      <c r="M36" s="71" t="s">
        <v>397</v>
      </c>
    </row>
    <row r="37" spans="1:13" ht="15.75">
      <c r="A37" s="19">
        <v>35</v>
      </c>
      <c r="B37" s="19" t="s">
        <v>123</v>
      </c>
      <c r="C37" s="18">
        <v>5</v>
      </c>
      <c r="D37" s="19" t="s">
        <v>120</v>
      </c>
      <c r="E37" s="19" t="s">
        <v>119</v>
      </c>
      <c r="F37" s="71">
        <v>6</v>
      </c>
      <c r="G37" s="71">
        <v>6</v>
      </c>
      <c r="H37" s="71">
        <v>26</v>
      </c>
      <c r="I37" s="71">
        <v>24</v>
      </c>
      <c r="J37" s="71">
        <v>4</v>
      </c>
      <c r="K37" s="71">
        <v>0</v>
      </c>
      <c r="L37" s="89">
        <f t="shared" si="1"/>
        <v>66</v>
      </c>
      <c r="M37" s="71" t="s">
        <v>397</v>
      </c>
    </row>
    <row r="38" spans="1:13" ht="15.75">
      <c r="A38" s="27">
        <v>36</v>
      </c>
      <c r="B38" s="5" t="s">
        <v>103</v>
      </c>
      <c r="C38" s="18">
        <v>5</v>
      </c>
      <c r="D38" s="5" t="s">
        <v>100</v>
      </c>
      <c r="E38" s="5" t="s">
        <v>107</v>
      </c>
      <c r="F38" s="71">
        <v>5</v>
      </c>
      <c r="G38" s="71">
        <v>6</v>
      </c>
      <c r="H38" s="71">
        <v>28</v>
      </c>
      <c r="I38" s="71">
        <v>19</v>
      </c>
      <c r="J38" s="71">
        <v>2</v>
      </c>
      <c r="K38" s="71">
        <v>5</v>
      </c>
      <c r="L38" s="89">
        <f t="shared" si="1"/>
        <v>65</v>
      </c>
      <c r="M38" s="71" t="s">
        <v>397</v>
      </c>
    </row>
    <row r="39" spans="1:13" ht="15.75">
      <c r="A39" s="19">
        <v>37</v>
      </c>
      <c r="B39" s="3" t="s">
        <v>140</v>
      </c>
      <c r="C39" s="1">
        <v>5</v>
      </c>
      <c r="D39" s="3" t="s">
        <v>135</v>
      </c>
      <c r="E39" s="3" t="s">
        <v>144</v>
      </c>
      <c r="F39" s="71">
        <v>4</v>
      </c>
      <c r="G39" s="71">
        <v>5</v>
      </c>
      <c r="H39" s="71">
        <v>32</v>
      </c>
      <c r="I39" s="71">
        <v>13</v>
      </c>
      <c r="J39" s="71">
        <v>0</v>
      </c>
      <c r="K39" s="71">
        <v>11</v>
      </c>
      <c r="L39" s="89">
        <f t="shared" si="1"/>
        <v>65</v>
      </c>
      <c r="M39" s="71" t="s">
        <v>397</v>
      </c>
    </row>
    <row r="40" spans="1:13" ht="15.75">
      <c r="A40" s="27">
        <v>38</v>
      </c>
      <c r="B40" s="28" t="s">
        <v>184</v>
      </c>
      <c r="C40" s="15">
        <v>5</v>
      </c>
      <c r="D40" s="8" t="s">
        <v>179</v>
      </c>
      <c r="E40" s="27" t="s">
        <v>276</v>
      </c>
      <c r="F40" s="71">
        <v>1</v>
      </c>
      <c r="G40" s="71">
        <v>6</v>
      </c>
      <c r="H40" s="71">
        <v>27</v>
      </c>
      <c r="I40" s="71">
        <v>16</v>
      </c>
      <c r="J40" s="71">
        <v>5</v>
      </c>
      <c r="K40" s="71">
        <v>9</v>
      </c>
      <c r="L40" s="89">
        <f t="shared" si="1"/>
        <v>64</v>
      </c>
      <c r="M40" s="71" t="s">
        <v>397</v>
      </c>
    </row>
    <row r="41" spans="1:13" ht="15.75">
      <c r="A41" s="19">
        <v>39</v>
      </c>
      <c r="B41" s="3" t="s">
        <v>139</v>
      </c>
      <c r="C41" s="1">
        <v>5</v>
      </c>
      <c r="D41" s="3" t="s">
        <v>135</v>
      </c>
      <c r="E41" s="3" t="s">
        <v>143</v>
      </c>
      <c r="F41" s="71">
        <v>4</v>
      </c>
      <c r="G41" s="71">
        <v>5</v>
      </c>
      <c r="H41" s="71">
        <v>29</v>
      </c>
      <c r="I41" s="71">
        <v>12</v>
      </c>
      <c r="J41" s="71">
        <v>2</v>
      </c>
      <c r="K41" s="71">
        <v>9</v>
      </c>
      <c r="L41" s="89">
        <f t="shared" si="1"/>
        <v>61</v>
      </c>
      <c r="M41" s="71" t="s">
        <v>397</v>
      </c>
    </row>
    <row r="42" spans="1:13" ht="15.75">
      <c r="A42" s="27">
        <v>40</v>
      </c>
      <c r="B42" s="27" t="s">
        <v>183</v>
      </c>
      <c r="C42" s="9">
        <v>5</v>
      </c>
      <c r="D42" s="8" t="s">
        <v>179</v>
      </c>
      <c r="E42" s="27" t="s">
        <v>276</v>
      </c>
      <c r="F42" s="71">
        <v>9</v>
      </c>
      <c r="G42" s="71">
        <v>6</v>
      </c>
      <c r="H42" s="71">
        <v>23</v>
      </c>
      <c r="I42" s="71">
        <v>14</v>
      </c>
      <c r="J42" s="71">
        <v>4</v>
      </c>
      <c r="K42" s="71">
        <v>5</v>
      </c>
      <c r="L42" s="89">
        <f t="shared" si="1"/>
        <v>61</v>
      </c>
      <c r="M42" s="71" t="s">
        <v>397</v>
      </c>
    </row>
    <row r="43" spans="1:13" ht="15.75">
      <c r="A43" s="19">
        <v>41</v>
      </c>
      <c r="B43" s="4" t="s">
        <v>147</v>
      </c>
      <c r="C43" s="1">
        <v>5</v>
      </c>
      <c r="D43" s="3" t="s">
        <v>166</v>
      </c>
      <c r="E43" s="5"/>
      <c r="F43" s="71">
        <v>5</v>
      </c>
      <c r="G43" s="71">
        <v>6</v>
      </c>
      <c r="H43" s="71">
        <v>19</v>
      </c>
      <c r="I43" s="71">
        <v>19</v>
      </c>
      <c r="J43" s="71">
        <v>1</v>
      </c>
      <c r="K43" s="71">
        <v>11</v>
      </c>
      <c r="L43" s="89">
        <f t="shared" si="1"/>
        <v>61</v>
      </c>
      <c r="M43" s="71" t="s">
        <v>397</v>
      </c>
    </row>
    <row r="44" spans="1:13" ht="15.75">
      <c r="A44" s="27">
        <v>42</v>
      </c>
      <c r="B44" s="5" t="s">
        <v>380</v>
      </c>
      <c r="C44" s="18">
        <v>5</v>
      </c>
      <c r="D44" s="5" t="s">
        <v>363</v>
      </c>
      <c r="E44" s="5"/>
      <c r="F44" s="71">
        <v>4</v>
      </c>
      <c r="G44" s="71">
        <v>6</v>
      </c>
      <c r="H44" s="71">
        <v>26</v>
      </c>
      <c r="I44" s="71">
        <v>16</v>
      </c>
      <c r="J44" s="71">
        <v>0</v>
      </c>
      <c r="K44" s="71">
        <v>7</v>
      </c>
      <c r="L44" s="89">
        <f t="shared" si="1"/>
        <v>59</v>
      </c>
      <c r="M44" s="71" t="s">
        <v>397</v>
      </c>
    </row>
    <row r="45" spans="1:13" ht="15.75">
      <c r="A45" s="19">
        <v>43</v>
      </c>
      <c r="B45" s="4" t="s">
        <v>205</v>
      </c>
      <c r="C45" s="1">
        <v>5</v>
      </c>
      <c r="D45" s="3" t="s">
        <v>215</v>
      </c>
      <c r="E45" s="3" t="s">
        <v>206</v>
      </c>
      <c r="F45" s="71">
        <v>4</v>
      </c>
      <c r="G45" s="71">
        <v>4</v>
      </c>
      <c r="H45" s="71">
        <v>19</v>
      </c>
      <c r="I45" s="71">
        <v>17</v>
      </c>
      <c r="J45" s="71">
        <v>2</v>
      </c>
      <c r="K45" s="71">
        <v>12</v>
      </c>
      <c r="L45" s="89">
        <f t="shared" si="1"/>
        <v>58</v>
      </c>
      <c r="M45" s="71" t="s">
        <v>397</v>
      </c>
    </row>
    <row r="46" spans="1:13" ht="15.75">
      <c r="A46" s="27">
        <v>44</v>
      </c>
      <c r="B46" s="4" t="s">
        <v>159</v>
      </c>
      <c r="C46" s="1">
        <v>5</v>
      </c>
      <c r="D46" s="3" t="s">
        <v>153</v>
      </c>
      <c r="E46" s="5"/>
      <c r="F46" s="71">
        <v>5</v>
      </c>
      <c r="G46" s="71">
        <v>4</v>
      </c>
      <c r="H46" s="71">
        <v>20</v>
      </c>
      <c r="I46" s="71">
        <v>11</v>
      </c>
      <c r="J46" s="71">
        <v>0</v>
      </c>
      <c r="K46" s="71">
        <v>12</v>
      </c>
      <c r="L46" s="89">
        <f t="shared" si="1"/>
        <v>52</v>
      </c>
      <c r="M46" s="71" t="s">
        <v>397</v>
      </c>
    </row>
    <row r="47" spans="1:13" ht="15.75">
      <c r="A47" s="19">
        <v>45</v>
      </c>
      <c r="B47" s="8" t="s">
        <v>233</v>
      </c>
      <c r="C47" s="9">
        <v>5</v>
      </c>
      <c r="D47" s="8" t="s">
        <v>230</v>
      </c>
      <c r="E47" s="8" t="s">
        <v>283</v>
      </c>
      <c r="F47" s="71">
        <v>2</v>
      </c>
      <c r="G47" s="71">
        <v>2</v>
      </c>
      <c r="H47" s="71">
        <v>22</v>
      </c>
      <c r="I47" s="71">
        <v>13</v>
      </c>
      <c r="J47" s="71">
        <v>2</v>
      </c>
      <c r="K47" s="71">
        <v>9</v>
      </c>
      <c r="L47" s="89">
        <f t="shared" si="1"/>
        <v>50</v>
      </c>
      <c r="M47" s="71" t="s">
        <v>397</v>
      </c>
    </row>
    <row r="48" spans="1:13" ht="15.75">
      <c r="A48" s="27">
        <v>46</v>
      </c>
      <c r="B48" s="5" t="s">
        <v>375</v>
      </c>
      <c r="C48" s="18">
        <v>5</v>
      </c>
      <c r="D48" s="55" t="s">
        <v>278</v>
      </c>
      <c r="E48" s="5"/>
      <c r="F48" s="71">
        <v>6</v>
      </c>
      <c r="G48" s="71">
        <v>7</v>
      </c>
      <c r="H48" s="71">
        <v>21</v>
      </c>
      <c r="I48" s="71">
        <v>13</v>
      </c>
      <c r="J48" s="71">
        <v>0</v>
      </c>
      <c r="K48" s="71">
        <v>3</v>
      </c>
      <c r="L48" s="89">
        <f t="shared" si="1"/>
        <v>50</v>
      </c>
      <c r="M48" s="71" t="s">
        <v>397</v>
      </c>
    </row>
    <row r="49" spans="1:13" ht="15.75">
      <c r="A49" s="19">
        <v>47</v>
      </c>
      <c r="B49" s="5" t="s">
        <v>381</v>
      </c>
      <c r="C49" s="18">
        <v>5</v>
      </c>
      <c r="D49" s="5" t="s">
        <v>363</v>
      </c>
      <c r="E49" s="5"/>
      <c r="F49" s="71">
        <v>6</v>
      </c>
      <c r="G49" s="71">
        <v>6</v>
      </c>
      <c r="H49" s="71">
        <v>17</v>
      </c>
      <c r="I49" s="71">
        <v>5</v>
      </c>
      <c r="J49" s="71">
        <v>1</v>
      </c>
      <c r="K49" s="71">
        <v>13</v>
      </c>
      <c r="L49" s="89">
        <f t="shared" si="1"/>
        <v>48</v>
      </c>
      <c r="M49" s="71" t="s">
        <v>397</v>
      </c>
    </row>
    <row r="50" spans="1:13" ht="15.75">
      <c r="A50" s="27">
        <v>48</v>
      </c>
      <c r="B50" s="5" t="s">
        <v>267</v>
      </c>
      <c r="C50" s="18">
        <v>5</v>
      </c>
      <c r="D50" s="5" t="s">
        <v>273</v>
      </c>
      <c r="E50" s="5"/>
      <c r="F50" s="71">
        <v>5</v>
      </c>
      <c r="G50" s="71">
        <v>1</v>
      </c>
      <c r="H50" s="71">
        <v>19</v>
      </c>
      <c r="I50" s="71">
        <v>9</v>
      </c>
      <c r="J50" s="71">
        <v>1</v>
      </c>
      <c r="K50" s="71">
        <v>8</v>
      </c>
      <c r="L50" s="89">
        <f t="shared" si="1"/>
        <v>43</v>
      </c>
      <c r="M50" s="71" t="s">
        <v>397</v>
      </c>
    </row>
    <row r="51" spans="1:13" ht="15.75">
      <c r="A51" s="19">
        <v>49</v>
      </c>
      <c r="B51" s="5" t="s">
        <v>374</v>
      </c>
      <c r="C51" s="9">
        <v>5</v>
      </c>
      <c r="D51" s="3" t="s">
        <v>16</v>
      </c>
      <c r="E51" s="5"/>
      <c r="F51" s="71">
        <v>4</v>
      </c>
      <c r="G51" s="71">
        <v>3</v>
      </c>
      <c r="H51" s="71">
        <v>20</v>
      </c>
      <c r="I51" s="71">
        <v>6</v>
      </c>
      <c r="J51" s="71">
        <v>0</v>
      </c>
      <c r="K51" s="71">
        <v>9</v>
      </c>
      <c r="L51" s="89">
        <f t="shared" si="1"/>
        <v>42</v>
      </c>
      <c r="M51" s="71" t="s">
        <v>397</v>
      </c>
    </row>
    <row r="52" spans="1:13" ht="15.75">
      <c r="A52" s="27">
        <v>50</v>
      </c>
      <c r="B52" s="5" t="s">
        <v>346</v>
      </c>
      <c r="C52" s="52">
        <v>5</v>
      </c>
      <c r="D52" s="53" t="s">
        <v>115</v>
      </c>
      <c r="E52" s="19" t="s">
        <v>133</v>
      </c>
      <c r="F52" s="71">
        <v>3</v>
      </c>
      <c r="G52" s="71">
        <v>2</v>
      </c>
      <c r="H52" s="71">
        <v>25</v>
      </c>
      <c r="I52" s="71">
        <v>6</v>
      </c>
      <c r="J52" s="71">
        <v>0</v>
      </c>
      <c r="K52" s="71">
        <v>0</v>
      </c>
      <c r="L52" s="89">
        <f t="shared" si="1"/>
        <v>36</v>
      </c>
      <c r="M52" s="71" t="s">
        <v>397</v>
      </c>
    </row>
    <row r="53" spans="1:13" ht="15.75">
      <c r="A53" s="19">
        <v>51</v>
      </c>
      <c r="B53" s="5" t="s">
        <v>372</v>
      </c>
      <c r="C53" s="9">
        <v>5</v>
      </c>
      <c r="D53" s="3" t="s">
        <v>16</v>
      </c>
      <c r="E53" s="5"/>
      <c r="F53" s="71">
        <v>5</v>
      </c>
      <c r="G53" s="71">
        <v>6</v>
      </c>
      <c r="H53" s="71">
        <v>16</v>
      </c>
      <c r="I53" s="71">
        <v>5</v>
      </c>
      <c r="J53" s="71">
        <v>0</v>
      </c>
      <c r="K53" s="71">
        <v>4</v>
      </c>
      <c r="L53" s="89">
        <f t="shared" si="1"/>
        <v>36</v>
      </c>
      <c r="M53" s="71" t="s">
        <v>397</v>
      </c>
    </row>
    <row r="54" spans="1:13" ht="15.75">
      <c r="A54" s="27">
        <v>52</v>
      </c>
      <c r="B54" s="8" t="s">
        <v>232</v>
      </c>
      <c r="C54" s="9">
        <v>5</v>
      </c>
      <c r="D54" s="8" t="s">
        <v>230</v>
      </c>
      <c r="E54" s="5" t="s">
        <v>284</v>
      </c>
      <c r="F54" s="71">
        <v>5</v>
      </c>
      <c r="G54" s="71">
        <v>1</v>
      </c>
      <c r="H54" s="71">
        <v>25</v>
      </c>
      <c r="I54" s="71">
        <v>0</v>
      </c>
      <c r="J54" s="71">
        <v>0</v>
      </c>
      <c r="K54" s="71">
        <v>0</v>
      </c>
      <c r="L54" s="89">
        <f t="shared" si="1"/>
        <v>31</v>
      </c>
      <c r="M54" s="71" t="s">
        <v>397</v>
      </c>
    </row>
    <row r="55" spans="1:13" ht="15.75">
      <c r="A55" s="19">
        <v>53</v>
      </c>
      <c r="B55" s="62" t="s">
        <v>337</v>
      </c>
      <c r="C55" s="63">
        <v>5</v>
      </c>
      <c r="D55" s="5" t="s">
        <v>341</v>
      </c>
      <c r="E55" s="64" t="s">
        <v>339</v>
      </c>
      <c r="F55" s="71">
        <v>5</v>
      </c>
      <c r="G55" s="71">
        <v>1</v>
      </c>
      <c r="H55" s="71">
        <v>20</v>
      </c>
      <c r="I55" s="71">
        <v>0</v>
      </c>
      <c r="J55" s="71">
        <v>0</v>
      </c>
      <c r="K55" s="71">
        <v>3</v>
      </c>
      <c r="L55" s="89">
        <f t="shared" si="1"/>
        <v>29</v>
      </c>
      <c r="M55" s="71" t="s">
        <v>397</v>
      </c>
    </row>
    <row r="56" spans="1:13" ht="15.75">
      <c r="A56" s="27">
        <v>54</v>
      </c>
      <c r="B56" s="4" t="s">
        <v>176</v>
      </c>
      <c r="C56" s="1">
        <v>5</v>
      </c>
      <c r="D56" s="23" t="s">
        <v>188</v>
      </c>
      <c r="E56" s="5"/>
      <c r="F56" s="71">
        <v>3</v>
      </c>
      <c r="G56" s="71">
        <v>1</v>
      </c>
      <c r="H56" s="71">
        <v>20</v>
      </c>
      <c r="I56" s="71">
        <v>0</v>
      </c>
      <c r="J56" s="71">
        <v>0</v>
      </c>
      <c r="K56" s="71">
        <v>2</v>
      </c>
      <c r="L56" s="89">
        <f t="shared" si="1"/>
        <v>26</v>
      </c>
      <c r="M56" s="71" t="s">
        <v>397</v>
      </c>
    </row>
    <row r="57" spans="1:13" ht="15.75">
      <c r="A57" s="19">
        <v>55</v>
      </c>
      <c r="B57" s="5" t="s">
        <v>124</v>
      </c>
      <c r="C57" s="18">
        <v>5</v>
      </c>
      <c r="D57" s="5" t="s">
        <v>120</v>
      </c>
      <c r="E57" s="5" t="s">
        <v>119</v>
      </c>
      <c r="F57" s="71"/>
      <c r="G57" s="71"/>
      <c r="H57" s="71"/>
      <c r="I57" s="71"/>
      <c r="J57" s="71"/>
      <c r="K57" s="71"/>
      <c r="L57" s="89">
        <f t="shared" si="1"/>
        <v>0</v>
      </c>
      <c r="M57" s="71" t="s">
        <v>399</v>
      </c>
    </row>
    <row r="58" spans="1:13" ht="15.75">
      <c r="A58" s="27">
        <v>56</v>
      </c>
      <c r="B58" s="12" t="s">
        <v>29</v>
      </c>
      <c r="C58" s="15">
        <v>5</v>
      </c>
      <c r="D58" s="5" t="s">
        <v>16</v>
      </c>
      <c r="E58" s="92" t="s">
        <v>21</v>
      </c>
      <c r="F58" s="71"/>
      <c r="G58" s="71"/>
      <c r="H58" s="71"/>
      <c r="I58" s="71"/>
      <c r="J58" s="71"/>
      <c r="K58" s="71"/>
      <c r="L58" s="89">
        <f t="shared" si="1"/>
        <v>0</v>
      </c>
      <c r="M58" s="71" t="s">
        <v>399</v>
      </c>
    </row>
    <row r="59" spans="1:13" ht="15.75">
      <c r="A59" s="19">
        <v>57</v>
      </c>
      <c r="B59" s="4" t="s">
        <v>54</v>
      </c>
      <c r="C59" s="1">
        <v>5</v>
      </c>
      <c r="D59" s="5" t="s">
        <v>32</v>
      </c>
      <c r="E59" s="4" t="s">
        <v>77</v>
      </c>
      <c r="F59" s="71"/>
      <c r="G59" s="71"/>
      <c r="H59" s="71"/>
      <c r="I59" s="71"/>
      <c r="J59" s="71"/>
      <c r="K59" s="71"/>
      <c r="L59" s="89">
        <f t="shared" si="1"/>
        <v>0</v>
      </c>
      <c r="M59" s="71" t="s">
        <v>399</v>
      </c>
    </row>
    <row r="60" spans="1:13" ht="15.75">
      <c r="A60" s="27">
        <v>58</v>
      </c>
      <c r="B60" s="4" t="s">
        <v>27</v>
      </c>
      <c r="C60" s="9">
        <v>5</v>
      </c>
      <c r="D60" s="3" t="s">
        <v>16</v>
      </c>
      <c r="E60" s="8" t="s">
        <v>17</v>
      </c>
      <c r="F60" s="71"/>
      <c r="G60" s="71"/>
      <c r="H60" s="71"/>
      <c r="I60" s="71"/>
      <c r="J60" s="71"/>
      <c r="K60" s="71"/>
      <c r="L60" s="89">
        <f t="shared" si="1"/>
        <v>0</v>
      </c>
      <c r="M60" s="71" t="s">
        <v>399</v>
      </c>
    </row>
    <row r="61" spans="1:13" ht="15.75">
      <c r="A61" s="19">
        <v>59</v>
      </c>
      <c r="B61" s="5" t="s">
        <v>268</v>
      </c>
      <c r="C61" s="18">
        <v>5</v>
      </c>
      <c r="D61" s="5" t="s">
        <v>273</v>
      </c>
      <c r="E61" s="5"/>
      <c r="F61" s="71"/>
      <c r="G61" s="71"/>
      <c r="H61" s="71"/>
      <c r="I61" s="71"/>
      <c r="J61" s="71"/>
      <c r="K61" s="71"/>
      <c r="L61" s="89">
        <f t="shared" si="1"/>
        <v>0</v>
      </c>
      <c r="M61" s="71" t="s">
        <v>399</v>
      </c>
    </row>
    <row r="62" spans="1:13" ht="15.75">
      <c r="A62" s="27">
        <v>60</v>
      </c>
      <c r="B62" s="5" t="s">
        <v>102</v>
      </c>
      <c r="C62" s="18">
        <v>5</v>
      </c>
      <c r="D62" s="5" t="s">
        <v>100</v>
      </c>
      <c r="E62" s="5" t="s">
        <v>106</v>
      </c>
      <c r="F62" s="71"/>
      <c r="G62" s="71"/>
      <c r="H62" s="71"/>
      <c r="I62" s="71"/>
      <c r="J62" s="71"/>
      <c r="K62" s="71"/>
      <c r="L62" s="89">
        <f t="shared" si="1"/>
        <v>0</v>
      </c>
      <c r="M62" s="71" t="s">
        <v>399</v>
      </c>
    </row>
    <row r="63" spans="1:13" ht="15.75">
      <c r="A63" s="19">
        <v>61</v>
      </c>
      <c r="B63" s="4" t="s">
        <v>28</v>
      </c>
      <c r="C63" s="9">
        <v>5</v>
      </c>
      <c r="D63" s="3" t="s">
        <v>16</v>
      </c>
      <c r="E63" s="8" t="s">
        <v>19</v>
      </c>
      <c r="F63" s="71"/>
      <c r="G63" s="71"/>
      <c r="H63" s="71"/>
      <c r="I63" s="71"/>
      <c r="J63" s="71"/>
      <c r="K63" s="71"/>
      <c r="L63" s="89">
        <f t="shared" si="1"/>
        <v>0</v>
      </c>
      <c r="M63" s="71" t="s">
        <v>399</v>
      </c>
    </row>
    <row r="64" spans="1:13" ht="15.75">
      <c r="A64" s="70"/>
      <c r="B64" s="10"/>
      <c r="C64" s="11"/>
      <c r="D64" s="10"/>
      <c r="E64" s="10"/>
      <c r="M64" s="93"/>
    </row>
    <row r="65" spans="1:5" ht="15.75">
      <c r="A65" s="70"/>
      <c r="B65" s="10"/>
      <c r="C65" s="11"/>
      <c r="D65" s="10"/>
      <c r="E65" s="10"/>
    </row>
    <row r="66" spans="1:5" ht="15.75">
      <c r="A66" s="70"/>
      <c r="B66" s="10"/>
      <c r="C66" s="11"/>
      <c r="D66" s="10"/>
      <c r="E66" s="10"/>
    </row>
    <row r="67" spans="1:5" ht="15.75">
      <c r="A67" s="70"/>
      <c r="B67" s="10"/>
      <c r="C67" s="11"/>
      <c r="D67" s="10"/>
      <c r="E67" s="10"/>
    </row>
    <row r="68" spans="1:5" ht="15.75">
      <c r="A68" s="70"/>
      <c r="B68" s="10"/>
      <c r="C68" s="11"/>
      <c r="D68" s="10"/>
      <c r="E68" s="10"/>
    </row>
    <row r="69" spans="1:5" ht="15.75">
      <c r="A69" s="70"/>
      <c r="B69" s="10"/>
      <c r="C69" s="11"/>
      <c r="D69" s="10"/>
      <c r="E69" s="10"/>
    </row>
    <row r="70" spans="1:5" ht="15.75">
      <c r="A70" s="70"/>
      <c r="B70" s="10"/>
      <c r="C70" s="11"/>
      <c r="D70" s="10"/>
      <c r="E70" s="10"/>
    </row>
    <row r="71" spans="1:5" ht="15.75">
      <c r="A71" s="70"/>
      <c r="B71" s="10"/>
      <c r="C71" s="11"/>
      <c r="D71" s="10"/>
      <c r="E71" s="10"/>
    </row>
    <row r="72" spans="1:5" ht="15.75">
      <c r="A72" s="70"/>
      <c r="B72" s="10"/>
      <c r="C72" s="11"/>
      <c r="D72" s="10"/>
      <c r="E72" s="10"/>
    </row>
    <row r="73" spans="1:5" ht="15.75">
      <c r="A73" s="70"/>
      <c r="B73" s="10"/>
      <c r="C73" s="11"/>
      <c r="D73" s="10"/>
      <c r="E73" s="10"/>
    </row>
    <row r="74" spans="1:5" ht="15.75">
      <c r="A74" s="70"/>
      <c r="B74" s="10"/>
      <c r="C74" s="11"/>
      <c r="D74" s="10"/>
      <c r="E74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7"/>
  <sheetViews>
    <sheetView view="pageBreakPreview" zoomScale="78" zoomScaleSheetLayoutView="78" zoomScalePageLayoutView="0" workbookViewId="0" topLeftCell="A1">
      <selection activeCell="B29" sqref="B29"/>
    </sheetView>
  </sheetViews>
  <sheetFormatPr defaultColWidth="9.140625" defaultRowHeight="12.75"/>
  <cols>
    <col min="1" max="1" width="7.00390625" style="68" customWidth="1"/>
    <col min="2" max="2" width="25.28125" style="0" customWidth="1"/>
    <col min="4" max="4" width="46.28125" style="0" customWidth="1"/>
    <col min="5" max="5" width="20.140625" style="0" customWidth="1"/>
    <col min="6" max="6" width="10.8515625" style="0" customWidth="1"/>
    <col min="11" max="11" width="11.7109375" style="0" customWidth="1"/>
    <col min="12" max="12" width="9.140625" style="87" customWidth="1"/>
    <col min="13" max="13" width="15.00390625" style="0" customWidth="1"/>
    <col min="14" max="14" width="0.2890625" style="0" customWidth="1"/>
    <col min="15" max="15" width="0.13671875" style="0" customWidth="1"/>
  </cols>
  <sheetData>
    <row r="1" spans="1:5" ht="15.75">
      <c r="A1" s="105" t="s">
        <v>420</v>
      </c>
      <c r="B1" s="105"/>
      <c r="C1" s="105"/>
      <c r="D1" s="105"/>
      <c r="E1" s="105"/>
    </row>
    <row r="2" spans="1:13" ht="15.75">
      <c r="A2" s="67" t="s">
        <v>4</v>
      </c>
      <c r="B2" s="13" t="s">
        <v>0</v>
      </c>
      <c r="C2" s="13" t="s">
        <v>1</v>
      </c>
      <c r="D2" s="14" t="s">
        <v>3</v>
      </c>
      <c r="E2" s="13" t="s">
        <v>2</v>
      </c>
      <c r="F2" s="50" t="s">
        <v>351</v>
      </c>
      <c r="G2" s="80" t="s">
        <v>366</v>
      </c>
      <c r="H2" s="80" t="s">
        <v>367</v>
      </c>
      <c r="I2" s="80" t="s">
        <v>368</v>
      </c>
      <c r="J2" s="80" t="s">
        <v>395</v>
      </c>
      <c r="K2" s="80" t="s">
        <v>369</v>
      </c>
      <c r="L2" s="88" t="s">
        <v>396</v>
      </c>
      <c r="M2" s="80" t="s">
        <v>370</v>
      </c>
    </row>
    <row r="3" spans="1:13" ht="15.75">
      <c r="A3" s="27">
        <v>1</v>
      </c>
      <c r="B3" s="4" t="s">
        <v>48</v>
      </c>
      <c r="C3" s="1">
        <v>6</v>
      </c>
      <c r="D3" s="5" t="s">
        <v>32</v>
      </c>
      <c r="E3" s="4" t="s">
        <v>75</v>
      </c>
      <c r="F3" s="71">
        <v>9</v>
      </c>
      <c r="G3" s="71">
        <v>7</v>
      </c>
      <c r="H3" s="71">
        <v>36</v>
      </c>
      <c r="I3" s="71">
        <v>27</v>
      </c>
      <c r="J3" s="71">
        <v>9</v>
      </c>
      <c r="K3" s="71">
        <v>42</v>
      </c>
      <c r="L3" s="90">
        <f aca="true" t="shared" si="0" ref="L3:L34">SUM(F3:K3)</f>
        <v>130</v>
      </c>
      <c r="M3" s="82" t="s">
        <v>392</v>
      </c>
    </row>
    <row r="4" spans="1:13" ht="31.5">
      <c r="A4" s="27">
        <v>2</v>
      </c>
      <c r="B4" s="4" t="s">
        <v>210</v>
      </c>
      <c r="C4" s="1">
        <v>6</v>
      </c>
      <c r="D4" s="3" t="s">
        <v>215</v>
      </c>
      <c r="E4" s="3" t="s">
        <v>211</v>
      </c>
      <c r="F4" s="71">
        <v>10</v>
      </c>
      <c r="G4" s="71">
        <v>7</v>
      </c>
      <c r="H4" s="71">
        <v>35</v>
      </c>
      <c r="I4" s="71">
        <v>26</v>
      </c>
      <c r="J4" s="71">
        <v>8</v>
      </c>
      <c r="K4" s="71">
        <v>42</v>
      </c>
      <c r="L4" s="90">
        <f t="shared" si="0"/>
        <v>128</v>
      </c>
      <c r="M4" s="82" t="s">
        <v>392</v>
      </c>
    </row>
    <row r="5" spans="1:13" ht="15.75">
      <c r="A5" s="27">
        <v>3</v>
      </c>
      <c r="B5" s="4" t="s">
        <v>47</v>
      </c>
      <c r="C5" s="1">
        <v>6</v>
      </c>
      <c r="D5" s="5" t="s">
        <v>32</v>
      </c>
      <c r="E5" s="4" t="s">
        <v>75</v>
      </c>
      <c r="F5" s="71">
        <v>10</v>
      </c>
      <c r="G5" s="71">
        <v>6</v>
      </c>
      <c r="H5" s="71">
        <v>35</v>
      </c>
      <c r="I5" s="71">
        <v>27</v>
      </c>
      <c r="J5" s="71">
        <v>9</v>
      </c>
      <c r="K5" s="71">
        <v>40</v>
      </c>
      <c r="L5" s="90">
        <f t="shared" si="0"/>
        <v>127</v>
      </c>
      <c r="M5" s="82" t="s">
        <v>392</v>
      </c>
    </row>
    <row r="6" spans="1:13" ht="15.75">
      <c r="A6" s="27">
        <v>4</v>
      </c>
      <c r="B6" s="23" t="s">
        <v>141</v>
      </c>
      <c r="C6" s="1">
        <v>6</v>
      </c>
      <c r="D6" s="3" t="s">
        <v>135</v>
      </c>
      <c r="E6" s="3" t="s">
        <v>144</v>
      </c>
      <c r="F6" s="71">
        <v>10</v>
      </c>
      <c r="G6" s="71">
        <v>7</v>
      </c>
      <c r="H6" s="71">
        <v>35</v>
      </c>
      <c r="I6" s="71">
        <v>27</v>
      </c>
      <c r="J6" s="71">
        <v>8</v>
      </c>
      <c r="K6" s="71">
        <v>39</v>
      </c>
      <c r="L6" s="90">
        <f t="shared" si="0"/>
        <v>126</v>
      </c>
      <c r="M6" s="82" t="s">
        <v>392</v>
      </c>
    </row>
    <row r="7" spans="1:13" ht="15.75">
      <c r="A7" s="27">
        <v>5</v>
      </c>
      <c r="B7" s="23" t="s">
        <v>96</v>
      </c>
      <c r="C7" s="1">
        <v>6</v>
      </c>
      <c r="D7" s="54" t="s">
        <v>87</v>
      </c>
      <c r="E7" s="3" t="s">
        <v>88</v>
      </c>
      <c r="F7" s="71">
        <v>10</v>
      </c>
      <c r="G7" s="71">
        <v>7</v>
      </c>
      <c r="H7" s="71">
        <v>34</v>
      </c>
      <c r="I7" s="71">
        <v>27</v>
      </c>
      <c r="J7" s="71">
        <v>7</v>
      </c>
      <c r="K7" s="71">
        <v>41</v>
      </c>
      <c r="L7" s="90">
        <f t="shared" si="0"/>
        <v>126</v>
      </c>
      <c r="M7" s="82" t="s">
        <v>392</v>
      </c>
    </row>
    <row r="8" spans="1:13" ht="15.75">
      <c r="A8" s="27">
        <v>6</v>
      </c>
      <c r="B8" s="5" t="s">
        <v>383</v>
      </c>
      <c r="C8" s="18">
        <v>6</v>
      </c>
      <c r="D8" s="5" t="s">
        <v>384</v>
      </c>
      <c r="E8" s="5" t="s">
        <v>386</v>
      </c>
      <c r="F8" s="71">
        <v>10</v>
      </c>
      <c r="G8" s="71">
        <v>7</v>
      </c>
      <c r="H8" s="71">
        <v>33</v>
      </c>
      <c r="I8" s="71">
        <v>26</v>
      </c>
      <c r="J8" s="71">
        <v>6</v>
      </c>
      <c r="K8" s="71">
        <v>42</v>
      </c>
      <c r="L8" s="90">
        <f t="shared" si="0"/>
        <v>124</v>
      </c>
      <c r="M8" s="82" t="s">
        <v>392</v>
      </c>
    </row>
    <row r="9" spans="1:13" ht="15.75">
      <c r="A9" s="27">
        <v>7</v>
      </c>
      <c r="B9" s="4" t="s">
        <v>40</v>
      </c>
      <c r="C9" s="1">
        <v>6</v>
      </c>
      <c r="D9" s="5" t="s">
        <v>32</v>
      </c>
      <c r="E9" s="4" t="s">
        <v>74</v>
      </c>
      <c r="F9" s="71">
        <v>10</v>
      </c>
      <c r="G9" s="71">
        <v>7</v>
      </c>
      <c r="H9" s="71">
        <v>37</v>
      </c>
      <c r="I9" s="71">
        <v>27</v>
      </c>
      <c r="J9" s="71">
        <v>9</v>
      </c>
      <c r="K9" s="71">
        <v>33</v>
      </c>
      <c r="L9" s="90">
        <f t="shared" si="0"/>
        <v>123</v>
      </c>
      <c r="M9" s="82" t="s">
        <v>392</v>
      </c>
    </row>
    <row r="10" spans="1:13" ht="15.75">
      <c r="A10" s="27">
        <v>8</v>
      </c>
      <c r="B10" s="59" t="s">
        <v>118</v>
      </c>
      <c r="C10" s="60">
        <v>6</v>
      </c>
      <c r="D10" s="53" t="s">
        <v>115</v>
      </c>
      <c r="E10" s="19" t="s">
        <v>134</v>
      </c>
      <c r="F10" s="71">
        <v>9</v>
      </c>
      <c r="G10" s="71">
        <v>6</v>
      </c>
      <c r="H10" s="71">
        <v>33</v>
      </c>
      <c r="I10" s="71">
        <v>26</v>
      </c>
      <c r="J10" s="71">
        <v>7</v>
      </c>
      <c r="K10" s="71">
        <v>39</v>
      </c>
      <c r="L10" s="90">
        <f t="shared" si="0"/>
        <v>120</v>
      </c>
      <c r="M10" s="82" t="s">
        <v>392</v>
      </c>
    </row>
    <row r="11" spans="1:13" ht="31.5">
      <c r="A11" s="27">
        <v>9</v>
      </c>
      <c r="B11" s="4" t="s">
        <v>212</v>
      </c>
      <c r="C11" s="1">
        <v>6</v>
      </c>
      <c r="D11" s="3" t="s">
        <v>215</v>
      </c>
      <c r="E11" s="3" t="s">
        <v>211</v>
      </c>
      <c r="F11" s="71">
        <v>9</v>
      </c>
      <c r="G11" s="71">
        <v>6</v>
      </c>
      <c r="H11" s="71">
        <v>33</v>
      </c>
      <c r="I11" s="71">
        <v>25</v>
      </c>
      <c r="J11" s="71">
        <v>6</v>
      </c>
      <c r="K11" s="71">
        <v>39</v>
      </c>
      <c r="L11" s="91">
        <f t="shared" si="0"/>
        <v>118</v>
      </c>
      <c r="M11" s="84" t="s">
        <v>393</v>
      </c>
    </row>
    <row r="12" spans="1:13" ht="15.75">
      <c r="A12" s="27">
        <v>10</v>
      </c>
      <c r="B12" s="5" t="s">
        <v>237</v>
      </c>
      <c r="C12" s="18">
        <v>6</v>
      </c>
      <c r="D12" s="53" t="s">
        <v>115</v>
      </c>
      <c r="E12" s="19" t="s">
        <v>134</v>
      </c>
      <c r="F12" s="71">
        <v>5</v>
      </c>
      <c r="G12" s="71">
        <v>7</v>
      </c>
      <c r="H12" s="71">
        <v>33</v>
      </c>
      <c r="I12" s="71">
        <v>24</v>
      </c>
      <c r="J12" s="71">
        <v>8</v>
      </c>
      <c r="K12" s="71">
        <v>39</v>
      </c>
      <c r="L12" s="91">
        <f t="shared" si="0"/>
        <v>116</v>
      </c>
      <c r="M12" s="84" t="s">
        <v>393</v>
      </c>
    </row>
    <row r="13" spans="1:13" ht="15.75">
      <c r="A13" s="27">
        <v>11</v>
      </c>
      <c r="B13" s="4" t="s">
        <v>162</v>
      </c>
      <c r="C13" s="1">
        <v>6</v>
      </c>
      <c r="D13" s="3" t="s">
        <v>153</v>
      </c>
      <c r="E13" s="5"/>
      <c r="F13" s="71">
        <v>9</v>
      </c>
      <c r="G13" s="71">
        <v>7</v>
      </c>
      <c r="H13" s="71">
        <v>36</v>
      </c>
      <c r="I13" s="71">
        <v>23</v>
      </c>
      <c r="J13" s="71">
        <v>3</v>
      </c>
      <c r="K13" s="71">
        <v>38</v>
      </c>
      <c r="L13" s="91">
        <f t="shared" si="0"/>
        <v>116</v>
      </c>
      <c r="M13" s="84" t="s">
        <v>393</v>
      </c>
    </row>
    <row r="14" spans="1:13" ht="15.75">
      <c r="A14" s="27">
        <v>12</v>
      </c>
      <c r="B14" s="4" t="s">
        <v>43</v>
      </c>
      <c r="C14" s="1">
        <v>6</v>
      </c>
      <c r="D14" s="5" t="s">
        <v>32</v>
      </c>
      <c r="E14" s="4" t="s">
        <v>74</v>
      </c>
      <c r="F14" s="71">
        <v>8</v>
      </c>
      <c r="G14" s="71">
        <v>6</v>
      </c>
      <c r="H14" s="71">
        <v>33</v>
      </c>
      <c r="I14" s="71">
        <v>26</v>
      </c>
      <c r="J14" s="71">
        <v>9</v>
      </c>
      <c r="K14" s="71">
        <v>33</v>
      </c>
      <c r="L14" s="91">
        <f t="shared" si="0"/>
        <v>115</v>
      </c>
      <c r="M14" s="84" t="s">
        <v>393</v>
      </c>
    </row>
    <row r="15" spans="1:13" ht="15.75">
      <c r="A15" s="27">
        <v>13</v>
      </c>
      <c r="B15" s="4" t="s">
        <v>49</v>
      </c>
      <c r="C15" s="1">
        <v>6</v>
      </c>
      <c r="D15" s="5" t="s">
        <v>32</v>
      </c>
      <c r="E15" s="4" t="s">
        <v>75</v>
      </c>
      <c r="F15" s="71">
        <v>9</v>
      </c>
      <c r="G15" s="71">
        <v>7</v>
      </c>
      <c r="H15" s="71">
        <v>30</v>
      </c>
      <c r="I15" s="71">
        <v>26</v>
      </c>
      <c r="J15" s="71">
        <v>7</v>
      </c>
      <c r="K15" s="71">
        <v>33</v>
      </c>
      <c r="L15" s="91">
        <f t="shared" si="0"/>
        <v>112</v>
      </c>
      <c r="M15" s="84" t="s">
        <v>393</v>
      </c>
    </row>
    <row r="16" spans="1:13" ht="15.75">
      <c r="A16" s="27">
        <v>14</v>
      </c>
      <c r="B16" s="5" t="s">
        <v>385</v>
      </c>
      <c r="C16" s="18">
        <v>6</v>
      </c>
      <c r="D16" s="5" t="s">
        <v>384</v>
      </c>
      <c r="E16" s="5" t="s">
        <v>386</v>
      </c>
      <c r="F16" s="71">
        <v>8</v>
      </c>
      <c r="G16" s="71">
        <v>5</v>
      </c>
      <c r="H16" s="71">
        <v>29</v>
      </c>
      <c r="I16" s="71">
        <v>26</v>
      </c>
      <c r="J16" s="71">
        <v>6</v>
      </c>
      <c r="K16" s="71">
        <v>38</v>
      </c>
      <c r="L16" s="91">
        <f t="shared" si="0"/>
        <v>112</v>
      </c>
      <c r="M16" s="84" t="s">
        <v>393</v>
      </c>
    </row>
    <row r="17" spans="1:13" ht="15.75">
      <c r="A17" s="27">
        <v>15</v>
      </c>
      <c r="B17" s="5" t="s">
        <v>84</v>
      </c>
      <c r="C17" s="18">
        <v>6</v>
      </c>
      <c r="D17" s="51" t="s">
        <v>278</v>
      </c>
      <c r="E17" s="5" t="s">
        <v>58</v>
      </c>
      <c r="F17" s="71">
        <v>9</v>
      </c>
      <c r="G17" s="71">
        <v>5</v>
      </c>
      <c r="H17" s="71">
        <v>33</v>
      </c>
      <c r="I17" s="71">
        <v>26</v>
      </c>
      <c r="J17" s="71">
        <v>6</v>
      </c>
      <c r="K17" s="71">
        <v>31</v>
      </c>
      <c r="L17" s="91">
        <f t="shared" si="0"/>
        <v>110</v>
      </c>
      <c r="M17" s="84" t="s">
        <v>393</v>
      </c>
    </row>
    <row r="18" spans="1:13" ht="15.75">
      <c r="A18" s="27">
        <v>16</v>
      </c>
      <c r="B18" s="4" t="s">
        <v>213</v>
      </c>
      <c r="C18" s="1">
        <v>6</v>
      </c>
      <c r="D18" s="3" t="s">
        <v>215</v>
      </c>
      <c r="E18" s="3" t="s">
        <v>214</v>
      </c>
      <c r="F18" s="71">
        <v>8</v>
      </c>
      <c r="G18" s="71">
        <v>5</v>
      </c>
      <c r="H18" s="71">
        <v>36</v>
      </c>
      <c r="I18" s="71">
        <v>24</v>
      </c>
      <c r="J18" s="71">
        <v>7</v>
      </c>
      <c r="K18" s="71">
        <v>29</v>
      </c>
      <c r="L18" s="91">
        <f t="shared" si="0"/>
        <v>109</v>
      </c>
      <c r="M18" s="84" t="s">
        <v>393</v>
      </c>
    </row>
    <row r="19" spans="1:13" ht="15.75">
      <c r="A19" s="27">
        <v>17</v>
      </c>
      <c r="B19" s="5" t="s">
        <v>122</v>
      </c>
      <c r="C19" s="18">
        <v>6</v>
      </c>
      <c r="D19" s="5" t="s">
        <v>120</v>
      </c>
      <c r="E19" s="5" t="s">
        <v>119</v>
      </c>
      <c r="F19" s="71">
        <v>7</v>
      </c>
      <c r="G19" s="71">
        <v>6</v>
      </c>
      <c r="H19" s="71">
        <v>34</v>
      </c>
      <c r="I19" s="71">
        <v>24</v>
      </c>
      <c r="J19" s="71">
        <v>5</v>
      </c>
      <c r="K19" s="71">
        <v>33</v>
      </c>
      <c r="L19" s="91">
        <f t="shared" si="0"/>
        <v>109</v>
      </c>
      <c r="M19" s="84" t="s">
        <v>393</v>
      </c>
    </row>
    <row r="20" spans="1:13" ht="15.75">
      <c r="A20" s="27">
        <v>18</v>
      </c>
      <c r="B20" s="12" t="s">
        <v>325</v>
      </c>
      <c r="C20" s="18">
        <v>6</v>
      </c>
      <c r="D20" s="5" t="s">
        <v>324</v>
      </c>
      <c r="E20" s="12" t="s">
        <v>322</v>
      </c>
      <c r="F20" s="71">
        <v>10</v>
      </c>
      <c r="G20" s="71">
        <v>6</v>
      </c>
      <c r="H20" s="71">
        <v>34</v>
      </c>
      <c r="I20" s="71">
        <v>24</v>
      </c>
      <c r="J20" s="71">
        <v>5</v>
      </c>
      <c r="K20" s="71">
        <v>30</v>
      </c>
      <c r="L20" s="91">
        <f t="shared" si="0"/>
        <v>109</v>
      </c>
      <c r="M20" s="84" t="s">
        <v>393</v>
      </c>
    </row>
    <row r="21" spans="1:13" ht="15.75">
      <c r="A21" s="27">
        <v>19</v>
      </c>
      <c r="B21" s="23" t="s">
        <v>200</v>
      </c>
      <c r="C21" s="1">
        <v>6</v>
      </c>
      <c r="D21" s="19" t="s">
        <v>146</v>
      </c>
      <c r="E21" s="5"/>
      <c r="F21" s="71">
        <v>8</v>
      </c>
      <c r="G21" s="71">
        <v>6</v>
      </c>
      <c r="H21" s="71">
        <v>35</v>
      </c>
      <c r="I21" s="71">
        <v>24</v>
      </c>
      <c r="J21" s="71">
        <v>2</v>
      </c>
      <c r="K21" s="71">
        <v>30</v>
      </c>
      <c r="L21" s="91">
        <f t="shared" si="0"/>
        <v>105</v>
      </c>
      <c r="M21" s="84" t="s">
        <v>393</v>
      </c>
    </row>
    <row r="22" spans="1:13" ht="15.75">
      <c r="A22" s="27">
        <v>20</v>
      </c>
      <c r="B22" s="4" t="s">
        <v>163</v>
      </c>
      <c r="C22" s="1">
        <v>6</v>
      </c>
      <c r="D22" s="3" t="s">
        <v>153</v>
      </c>
      <c r="E22" s="5"/>
      <c r="F22" s="71">
        <v>7</v>
      </c>
      <c r="G22" s="71">
        <v>7</v>
      </c>
      <c r="H22" s="71">
        <v>32</v>
      </c>
      <c r="I22" s="71">
        <v>22</v>
      </c>
      <c r="J22" s="71">
        <v>4</v>
      </c>
      <c r="K22" s="71">
        <v>33</v>
      </c>
      <c r="L22" s="91">
        <f t="shared" si="0"/>
        <v>105</v>
      </c>
      <c r="M22" s="84" t="s">
        <v>393</v>
      </c>
    </row>
    <row r="23" spans="1:13" ht="15.75">
      <c r="A23" s="27">
        <v>21</v>
      </c>
      <c r="B23" s="5" t="s">
        <v>121</v>
      </c>
      <c r="C23" s="18">
        <v>6</v>
      </c>
      <c r="D23" s="5" t="s">
        <v>120</v>
      </c>
      <c r="E23" s="5" t="s">
        <v>119</v>
      </c>
      <c r="F23" s="71">
        <v>9</v>
      </c>
      <c r="G23" s="71">
        <v>7</v>
      </c>
      <c r="H23" s="71">
        <v>32</v>
      </c>
      <c r="I23" s="71">
        <v>21</v>
      </c>
      <c r="J23" s="71">
        <v>5</v>
      </c>
      <c r="K23" s="71">
        <v>30</v>
      </c>
      <c r="L23" s="91">
        <f t="shared" si="0"/>
        <v>104</v>
      </c>
      <c r="M23" s="84" t="s">
        <v>393</v>
      </c>
    </row>
    <row r="24" spans="1:13" ht="15.75">
      <c r="A24" s="27">
        <v>22</v>
      </c>
      <c r="B24" s="4" t="s">
        <v>292</v>
      </c>
      <c r="C24" s="1">
        <v>6</v>
      </c>
      <c r="D24" s="5" t="s">
        <v>32</v>
      </c>
      <c r="E24" s="4" t="s">
        <v>291</v>
      </c>
      <c r="F24" s="71">
        <v>10</v>
      </c>
      <c r="G24" s="71">
        <v>6</v>
      </c>
      <c r="H24" s="71">
        <v>34</v>
      </c>
      <c r="I24" s="71">
        <v>25</v>
      </c>
      <c r="J24" s="71">
        <v>4</v>
      </c>
      <c r="K24" s="71">
        <v>25</v>
      </c>
      <c r="L24" s="91">
        <f t="shared" si="0"/>
        <v>104</v>
      </c>
      <c r="M24" s="84" t="s">
        <v>393</v>
      </c>
    </row>
    <row r="25" spans="1:13" ht="15.75">
      <c r="A25" s="27">
        <v>23</v>
      </c>
      <c r="B25" s="16" t="s">
        <v>30</v>
      </c>
      <c r="C25" s="9">
        <v>6</v>
      </c>
      <c r="D25" s="17" t="s">
        <v>16</v>
      </c>
      <c r="E25" s="7" t="s">
        <v>17</v>
      </c>
      <c r="F25" s="71">
        <v>8</v>
      </c>
      <c r="G25" s="71">
        <v>6</v>
      </c>
      <c r="H25" s="71">
        <v>27</v>
      </c>
      <c r="I25" s="71">
        <v>23</v>
      </c>
      <c r="J25" s="71">
        <v>5</v>
      </c>
      <c r="K25" s="71">
        <v>35</v>
      </c>
      <c r="L25" s="91">
        <f t="shared" si="0"/>
        <v>104</v>
      </c>
      <c r="M25" s="84" t="s">
        <v>393</v>
      </c>
    </row>
    <row r="26" spans="1:13" ht="15.75">
      <c r="A26" s="27">
        <v>24</v>
      </c>
      <c r="B26" s="5" t="s">
        <v>83</v>
      </c>
      <c r="C26" s="18">
        <v>6</v>
      </c>
      <c r="D26" s="51" t="s">
        <v>278</v>
      </c>
      <c r="E26" s="5" t="s">
        <v>78</v>
      </c>
      <c r="F26" s="71">
        <v>9</v>
      </c>
      <c r="G26" s="71">
        <v>6</v>
      </c>
      <c r="H26" s="71">
        <v>30</v>
      </c>
      <c r="I26" s="71">
        <v>25</v>
      </c>
      <c r="J26" s="71">
        <v>3</v>
      </c>
      <c r="K26" s="71">
        <v>30</v>
      </c>
      <c r="L26" s="91">
        <f t="shared" si="0"/>
        <v>103</v>
      </c>
      <c r="M26" s="84" t="s">
        <v>393</v>
      </c>
    </row>
    <row r="27" spans="1:13" ht="15.75">
      <c r="A27" s="27">
        <v>25</v>
      </c>
      <c r="B27" s="5" t="s">
        <v>328</v>
      </c>
      <c r="C27" s="50">
        <v>6</v>
      </c>
      <c r="D27" s="3" t="s">
        <v>135</v>
      </c>
      <c r="E27" s="3" t="s">
        <v>144</v>
      </c>
      <c r="F27" s="71">
        <v>8</v>
      </c>
      <c r="G27" s="71">
        <v>6</v>
      </c>
      <c r="H27" s="71">
        <v>33</v>
      </c>
      <c r="I27" s="71">
        <v>26</v>
      </c>
      <c r="J27" s="71">
        <v>7</v>
      </c>
      <c r="K27" s="71">
        <v>22</v>
      </c>
      <c r="L27" s="91">
        <f t="shared" si="0"/>
        <v>102</v>
      </c>
      <c r="M27" s="84" t="s">
        <v>393</v>
      </c>
    </row>
    <row r="28" spans="1:13" ht="15.75">
      <c r="A28" s="27">
        <v>26</v>
      </c>
      <c r="B28" s="4" t="s">
        <v>382</v>
      </c>
      <c r="C28" s="1">
        <v>6</v>
      </c>
      <c r="D28" s="5" t="s">
        <v>32</v>
      </c>
      <c r="E28" s="4" t="s">
        <v>75</v>
      </c>
      <c r="F28" s="71">
        <v>6</v>
      </c>
      <c r="G28" s="71">
        <v>7</v>
      </c>
      <c r="H28" s="71">
        <v>35</v>
      </c>
      <c r="I28" s="71">
        <v>23</v>
      </c>
      <c r="J28" s="71">
        <v>2</v>
      </c>
      <c r="K28" s="71">
        <v>29</v>
      </c>
      <c r="L28" s="91">
        <f t="shared" si="0"/>
        <v>102</v>
      </c>
      <c r="M28" s="84" t="s">
        <v>393</v>
      </c>
    </row>
    <row r="29" spans="1:13" ht="15.75">
      <c r="A29" s="27">
        <v>27</v>
      </c>
      <c r="B29" s="57" t="s">
        <v>97</v>
      </c>
      <c r="C29" s="18">
        <v>6</v>
      </c>
      <c r="D29" s="54" t="s">
        <v>87</v>
      </c>
      <c r="E29" s="57" t="s">
        <v>98</v>
      </c>
      <c r="F29" s="71">
        <v>6</v>
      </c>
      <c r="G29" s="71">
        <v>6</v>
      </c>
      <c r="H29" s="71">
        <v>34</v>
      </c>
      <c r="I29" s="71">
        <v>24</v>
      </c>
      <c r="J29" s="71">
        <v>3</v>
      </c>
      <c r="K29" s="71">
        <v>26</v>
      </c>
      <c r="L29" s="91">
        <f t="shared" si="0"/>
        <v>99</v>
      </c>
      <c r="M29" s="84" t="s">
        <v>393</v>
      </c>
    </row>
    <row r="30" spans="1:13" ht="15.75">
      <c r="A30" s="27">
        <v>28</v>
      </c>
      <c r="B30" s="55" t="s">
        <v>114</v>
      </c>
      <c r="C30" s="56">
        <v>6</v>
      </c>
      <c r="D30" s="58" t="s">
        <v>112</v>
      </c>
      <c r="E30" s="55" t="s">
        <v>132</v>
      </c>
      <c r="F30" s="71">
        <v>9</v>
      </c>
      <c r="G30" s="71">
        <v>4</v>
      </c>
      <c r="H30" s="71">
        <v>34</v>
      </c>
      <c r="I30" s="71">
        <v>27</v>
      </c>
      <c r="J30" s="71">
        <v>7</v>
      </c>
      <c r="K30" s="71">
        <v>18</v>
      </c>
      <c r="L30" s="91">
        <f t="shared" si="0"/>
        <v>99</v>
      </c>
      <c r="M30" s="84" t="s">
        <v>393</v>
      </c>
    </row>
    <row r="31" spans="1:13" ht="15.75">
      <c r="A31" s="27">
        <v>29</v>
      </c>
      <c r="B31" s="5" t="s">
        <v>130</v>
      </c>
      <c r="C31" s="18">
        <v>6</v>
      </c>
      <c r="D31" s="5" t="s">
        <v>100</v>
      </c>
      <c r="E31" s="5" t="s">
        <v>107</v>
      </c>
      <c r="F31" s="71">
        <v>7</v>
      </c>
      <c r="G31" s="71">
        <v>7</v>
      </c>
      <c r="H31" s="71">
        <v>31</v>
      </c>
      <c r="I31" s="71">
        <v>23</v>
      </c>
      <c r="J31" s="71">
        <v>3</v>
      </c>
      <c r="K31" s="71">
        <v>28</v>
      </c>
      <c r="L31" s="91">
        <f t="shared" si="0"/>
        <v>99</v>
      </c>
      <c r="M31" s="84" t="s">
        <v>393</v>
      </c>
    </row>
    <row r="32" spans="1:13" ht="15.75">
      <c r="A32" s="27">
        <v>30</v>
      </c>
      <c r="B32" s="23" t="s">
        <v>199</v>
      </c>
      <c r="C32" s="1">
        <v>6</v>
      </c>
      <c r="D32" s="19" t="s">
        <v>146</v>
      </c>
      <c r="E32" s="5"/>
      <c r="F32" s="71">
        <v>8</v>
      </c>
      <c r="G32" s="71">
        <v>6</v>
      </c>
      <c r="H32" s="71">
        <v>37</v>
      </c>
      <c r="I32" s="71">
        <v>23</v>
      </c>
      <c r="J32" s="71">
        <v>4</v>
      </c>
      <c r="K32" s="71">
        <v>20</v>
      </c>
      <c r="L32" s="91">
        <f t="shared" si="0"/>
        <v>98</v>
      </c>
      <c r="M32" s="84" t="s">
        <v>393</v>
      </c>
    </row>
    <row r="33" spans="1:13" ht="15.75">
      <c r="A33" s="27">
        <v>31</v>
      </c>
      <c r="B33" s="4" t="s">
        <v>160</v>
      </c>
      <c r="C33" s="1">
        <v>6</v>
      </c>
      <c r="D33" s="3" t="s">
        <v>153</v>
      </c>
      <c r="E33" s="5"/>
      <c r="F33" s="71">
        <v>4</v>
      </c>
      <c r="G33" s="71">
        <v>5</v>
      </c>
      <c r="H33" s="71">
        <v>29</v>
      </c>
      <c r="I33" s="71">
        <v>20</v>
      </c>
      <c r="J33" s="71">
        <v>2</v>
      </c>
      <c r="K33" s="71">
        <v>36</v>
      </c>
      <c r="L33" s="91">
        <f t="shared" si="0"/>
        <v>96</v>
      </c>
      <c r="M33" s="84" t="s">
        <v>393</v>
      </c>
    </row>
    <row r="34" spans="1:13" ht="15.75">
      <c r="A34" s="27">
        <v>32</v>
      </c>
      <c r="B34" s="4" t="s">
        <v>161</v>
      </c>
      <c r="C34" s="1">
        <v>6</v>
      </c>
      <c r="D34" s="3" t="s">
        <v>153</v>
      </c>
      <c r="E34" s="5"/>
      <c r="F34" s="71">
        <v>8</v>
      </c>
      <c r="G34" s="71">
        <v>5</v>
      </c>
      <c r="H34" s="71">
        <v>29</v>
      </c>
      <c r="I34" s="71">
        <v>22</v>
      </c>
      <c r="J34" s="71">
        <v>1</v>
      </c>
      <c r="K34" s="71">
        <v>29</v>
      </c>
      <c r="L34" s="89">
        <f t="shared" si="0"/>
        <v>94</v>
      </c>
      <c r="M34" s="71" t="s">
        <v>397</v>
      </c>
    </row>
    <row r="35" spans="1:13" ht="15.75">
      <c r="A35" s="27">
        <v>33</v>
      </c>
      <c r="B35" s="4" t="s">
        <v>41</v>
      </c>
      <c r="C35" s="1">
        <v>6</v>
      </c>
      <c r="D35" s="5" t="s">
        <v>32</v>
      </c>
      <c r="E35" s="4" t="s">
        <v>74</v>
      </c>
      <c r="F35" s="71">
        <v>7</v>
      </c>
      <c r="G35" s="71">
        <v>7</v>
      </c>
      <c r="H35" s="71">
        <v>29</v>
      </c>
      <c r="I35" s="71">
        <v>19</v>
      </c>
      <c r="J35" s="71">
        <v>5</v>
      </c>
      <c r="K35" s="71">
        <v>26</v>
      </c>
      <c r="L35" s="89">
        <f aca="true" t="shared" si="1" ref="L35:L62">SUM(F35:K35)</f>
        <v>93</v>
      </c>
      <c r="M35" s="71" t="s">
        <v>397</v>
      </c>
    </row>
    <row r="36" spans="1:13" ht="15.75">
      <c r="A36" s="27">
        <v>34</v>
      </c>
      <c r="B36" s="4" t="s">
        <v>169</v>
      </c>
      <c r="C36" s="1">
        <v>6</v>
      </c>
      <c r="D36" s="3" t="s">
        <v>168</v>
      </c>
      <c r="E36" s="5"/>
      <c r="F36" s="71">
        <v>6</v>
      </c>
      <c r="G36" s="71">
        <v>5</v>
      </c>
      <c r="H36" s="71">
        <v>29</v>
      </c>
      <c r="I36" s="71">
        <v>21</v>
      </c>
      <c r="J36" s="71">
        <v>3</v>
      </c>
      <c r="K36" s="71">
        <v>29</v>
      </c>
      <c r="L36" s="89">
        <f t="shared" si="1"/>
        <v>93</v>
      </c>
      <c r="M36" s="71" t="s">
        <v>397</v>
      </c>
    </row>
    <row r="37" spans="1:13" ht="15.75">
      <c r="A37" s="27">
        <v>35</v>
      </c>
      <c r="B37" s="3" t="s">
        <v>197</v>
      </c>
      <c r="C37" s="1">
        <v>6</v>
      </c>
      <c r="D37" s="3" t="s">
        <v>189</v>
      </c>
      <c r="E37" s="3" t="s">
        <v>329</v>
      </c>
      <c r="F37" s="71">
        <v>7</v>
      </c>
      <c r="G37" s="71">
        <v>6</v>
      </c>
      <c r="H37" s="71">
        <v>32</v>
      </c>
      <c r="I37" s="71">
        <v>25</v>
      </c>
      <c r="J37" s="71">
        <v>6</v>
      </c>
      <c r="K37" s="71">
        <v>16</v>
      </c>
      <c r="L37" s="89">
        <f t="shared" si="1"/>
        <v>92</v>
      </c>
      <c r="M37" s="71" t="s">
        <v>397</v>
      </c>
    </row>
    <row r="38" spans="1:13" ht="15.75">
      <c r="A38" s="27">
        <v>36</v>
      </c>
      <c r="B38" s="5" t="s">
        <v>270</v>
      </c>
      <c r="C38" s="18">
        <v>6</v>
      </c>
      <c r="D38" s="5" t="s">
        <v>273</v>
      </c>
      <c r="E38" s="5"/>
      <c r="F38" s="71">
        <v>9</v>
      </c>
      <c r="G38" s="71">
        <v>4</v>
      </c>
      <c r="H38" s="71">
        <v>28</v>
      </c>
      <c r="I38" s="71">
        <v>21</v>
      </c>
      <c r="J38" s="71">
        <v>5</v>
      </c>
      <c r="K38" s="71">
        <v>24</v>
      </c>
      <c r="L38" s="89">
        <f t="shared" si="1"/>
        <v>91</v>
      </c>
      <c r="M38" s="71" t="s">
        <v>397</v>
      </c>
    </row>
    <row r="39" spans="1:13" ht="15.75">
      <c r="A39" s="27">
        <v>37</v>
      </c>
      <c r="B39" s="8" t="s">
        <v>258</v>
      </c>
      <c r="C39" s="9">
        <v>6</v>
      </c>
      <c r="D39" s="7" t="s">
        <v>238</v>
      </c>
      <c r="E39" s="8" t="s">
        <v>280</v>
      </c>
      <c r="F39" s="71">
        <v>9</v>
      </c>
      <c r="G39" s="71">
        <v>7</v>
      </c>
      <c r="H39" s="71">
        <v>29</v>
      </c>
      <c r="I39" s="71">
        <v>22</v>
      </c>
      <c r="J39" s="71">
        <v>6</v>
      </c>
      <c r="K39" s="71">
        <v>18</v>
      </c>
      <c r="L39" s="89">
        <f t="shared" si="1"/>
        <v>91</v>
      </c>
      <c r="M39" s="71" t="s">
        <v>397</v>
      </c>
    </row>
    <row r="40" spans="1:13" ht="15.75">
      <c r="A40" s="27">
        <v>38</v>
      </c>
      <c r="B40" s="5" t="s">
        <v>82</v>
      </c>
      <c r="C40" s="18">
        <v>6</v>
      </c>
      <c r="D40" s="51" t="s">
        <v>278</v>
      </c>
      <c r="E40" s="5" t="s">
        <v>78</v>
      </c>
      <c r="F40" s="71">
        <v>7</v>
      </c>
      <c r="G40" s="71">
        <v>7</v>
      </c>
      <c r="H40" s="71">
        <v>30</v>
      </c>
      <c r="I40" s="71">
        <v>22</v>
      </c>
      <c r="J40" s="71">
        <v>0</v>
      </c>
      <c r="K40" s="71">
        <v>24</v>
      </c>
      <c r="L40" s="89">
        <f t="shared" si="1"/>
        <v>90</v>
      </c>
      <c r="M40" s="71" t="s">
        <v>397</v>
      </c>
    </row>
    <row r="41" spans="1:13" ht="15.75">
      <c r="A41" s="27">
        <v>39</v>
      </c>
      <c r="B41" s="5" t="s">
        <v>254</v>
      </c>
      <c r="C41" s="18">
        <v>6</v>
      </c>
      <c r="D41" s="5" t="s">
        <v>245</v>
      </c>
      <c r="E41" s="5" t="s">
        <v>249</v>
      </c>
      <c r="F41" s="71">
        <v>7</v>
      </c>
      <c r="G41" s="71">
        <v>6</v>
      </c>
      <c r="H41" s="71">
        <v>26</v>
      </c>
      <c r="I41" s="71">
        <v>18</v>
      </c>
      <c r="J41" s="71">
        <v>7</v>
      </c>
      <c r="K41" s="71">
        <v>17</v>
      </c>
      <c r="L41" s="89">
        <f t="shared" si="1"/>
        <v>81</v>
      </c>
      <c r="M41" s="71" t="s">
        <v>397</v>
      </c>
    </row>
    <row r="42" spans="1:13" ht="15.75">
      <c r="A42" s="27">
        <v>40</v>
      </c>
      <c r="B42" s="5" t="s">
        <v>68</v>
      </c>
      <c r="C42" s="18">
        <v>6</v>
      </c>
      <c r="D42" s="51" t="s">
        <v>278</v>
      </c>
      <c r="E42" s="5" t="s">
        <v>57</v>
      </c>
      <c r="F42" s="71">
        <v>7</v>
      </c>
      <c r="G42" s="71">
        <v>4</v>
      </c>
      <c r="H42" s="71">
        <v>34</v>
      </c>
      <c r="I42" s="71">
        <v>10</v>
      </c>
      <c r="J42" s="71">
        <v>1</v>
      </c>
      <c r="K42" s="71">
        <v>25</v>
      </c>
      <c r="L42" s="89">
        <f t="shared" si="1"/>
        <v>81</v>
      </c>
      <c r="M42" s="71" t="s">
        <v>397</v>
      </c>
    </row>
    <row r="43" spans="1:13" ht="15.75">
      <c r="A43" s="27">
        <v>41</v>
      </c>
      <c r="B43" s="39" t="s">
        <v>271</v>
      </c>
      <c r="C43" s="18">
        <v>6</v>
      </c>
      <c r="D43" s="5" t="s">
        <v>273</v>
      </c>
      <c r="E43" s="5"/>
      <c r="F43" s="71">
        <v>9</v>
      </c>
      <c r="G43" s="71">
        <v>6</v>
      </c>
      <c r="H43" s="71">
        <v>29</v>
      </c>
      <c r="I43" s="71">
        <v>22</v>
      </c>
      <c r="J43" s="71">
        <v>5</v>
      </c>
      <c r="K43" s="71">
        <v>9</v>
      </c>
      <c r="L43" s="89">
        <f t="shared" si="1"/>
        <v>80</v>
      </c>
      <c r="M43" s="71" t="s">
        <v>397</v>
      </c>
    </row>
    <row r="44" spans="1:13" ht="15.75">
      <c r="A44" s="27">
        <v>42</v>
      </c>
      <c r="B44" s="12" t="s">
        <v>326</v>
      </c>
      <c r="C44" s="18">
        <v>6</v>
      </c>
      <c r="D44" s="5" t="s">
        <v>324</v>
      </c>
      <c r="E44" s="12" t="s">
        <v>327</v>
      </c>
      <c r="F44" s="71">
        <v>6</v>
      </c>
      <c r="G44" s="71">
        <v>4</v>
      </c>
      <c r="H44" s="71">
        <v>19</v>
      </c>
      <c r="I44" s="71">
        <v>15</v>
      </c>
      <c r="J44" s="71">
        <v>0</v>
      </c>
      <c r="K44" s="71">
        <v>34</v>
      </c>
      <c r="L44" s="89">
        <f t="shared" si="1"/>
        <v>78</v>
      </c>
      <c r="M44" s="71" t="s">
        <v>397</v>
      </c>
    </row>
    <row r="45" spans="1:13" ht="15.75">
      <c r="A45" s="27">
        <v>43</v>
      </c>
      <c r="B45" s="3" t="s">
        <v>198</v>
      </c>
      <c r="C45" s="1">
        <v>6</v>
      </c>
      <c r="D45" s="3" t="s">
        <v>189</v>
      </c>
      <c r="E45" s="3" t="s">
        <v>330</v>
      </c>
      <c r="F45" s="71">
        <v>6</v>
      </c>
      <c r="G45" s="71">
        <v>6</v>
      </c>
      <c r="H45" s="71">
        <v>32</v>
      </c>
      <c r="I45" s="71">
        <v>9</v>
      </c>
      <c r="J45" s="71">
        <v>2</v>
      </c>
      <c r="K45" s="71">
        <v>22</v>
      </c>
      <c r="L45" s="89">
        <f t="shared" si="1"/>
        <v>77</v>
      </c>
      <c r="M45" s="71" t="s">
        <v>397</v>
      </c>
    </row>
    <row r="46" spans="1:13" ht="15.75">
      <c r="A46" s="27">
        <v>44</v>
      </c>
      <c r="B46" s="4" t="s">
        <v>148</v>
      </c>
      <c r="C46" s="1">
        <v>6</v>
      </c>
      <c r="D46" s="3" t="s">
        <v>166</v>
      </c>
      <c r="E46" s="5"/>
      <c r="F46" s="71">
        <v>5</v>
      </c>
      <c r="G46" s="71">
        <v>7</v>
      </c>
      <c r="H46" s="71">
        <v>27</v>
      </c>
      <c r="I46" s="71">
        <v>12</v>
      </c>
      <c r="J46" s="71">
        <v>1</v>
      </c>
      <c r="K46" s="71">
        <v>24</v>
      </c>
      <c r="L46" s="89">
        <f t="shared" si="1"/>
        <v>76</v>
      </c>
      <c r="M46" s="71" t="s">
        <v>397</v>
      </c>
    </row>
    <row r="47" spans="1:13" ht="15.75">
      <c r="A47" s="27">
        <v>45</v>
      </c>
      <c r="B47" s="5" t="s">
        <v>81</v>
      </c>
      <c r="C47" s="18">
        <v>6</v>
      </c>
      <c r="D47" s="51" t="s">
        <v>278</v>
      </c>
      <c r="E47" s="5" t="s">
        <v>79</v>
      </c>
      <c r="F47" s="71">
        <v>6</v>
      </c>
      <c r="G47" s="71">
        <v>7</v>
      </c>
      <c r="H47" s="71">
        <v>24</v>
      </c>
      <c r="I47" s="71">
        <v>8</v>
      </c>
      <c r="J47" s="71">
        <v>3</v>
      </c>
      <c r="K47" s="71">
        <v>23</v>
      </c>
      <c r="L47" s="89">
        <f t="shared" si="1"/>
        <v>71</v>
      </c>
      <c r="M47" s="71" t="s">
        <v>397</v>
      </c>
    </row>
    <row r="48" spans="1:13" ht="15.75">
      <c r="A48" s="27">
        <v>46</v>
      </c>
      <c r="B48" s="5" t="s">
        <v>104</v>
      </c>
      <c r="C48" s="18">
        <v>6</v>
      </c>
      <c r="D48" s="5" t="s">
        <v>100</v>
      </c>
      <c r="E48" s="5" t="s">
        <v>108</v>
      </c>
      <c r="F48" s="71">
        <v>8</v>
      </c>
      <c r="G48" s="71">
        <v>5</v>
      </c>
      <c r="H48" s="71">
        <v>28</v>
      </c>
      <c r="I48" s="71">
        <v>18</v>
      </c>
      <c r="J48" s="71">
        <v>1</v>
      </c>
      <c r="K48" s="71">
        <v>8</v>
      </c>
      <c r="L48" s="89">
        <f t="shared" si="1"/>
        <v>68</v>
      </c>
      <c r="M48" s="71" t="s">
        <v>397</v>
      </c>
    </row>
    <row r="49" spans="1:13" ht="15.75">
      <c r="A49" s="27">
        <v>47</v>
      </c>
      <c r="B49" s="5" t="s">
        <v>387</v>
      </c>
      <c r="C49" s="18">
        <v>6</v>
      </c>
      <c r="D49" s="51" t="s">
        <v>278</v>
      </c>
      <c r="E49" s="5"/>
      <c r="F49" s="71">
        <v>9</v>
      </c>
      <c r="G49" s="71">
        <v>6</v>
      </c>
      <c r="H49" s="71">
        <v>18</v>
      </c>
      <c r="I49" s="71">
        <v>14</v>
      </c>
      <c r="J49" s="71">
        <v>1</v>
      </c>
      <c r="K49" s="71">
        <v>16</v>
      </c>
      <c r="L49" s="89">
        <f t="shared" si="1"/>
        <v>64</v>
      </c>
      <c r="M49" s="71" t="s">
        <v>397</v>
      </c>
    </row>
    <row r="50" spans="1:13" ht="15.75">
      <c r="A50" s="27">
        <v>48</v>
      </c>
      <c r="B50" s="4" t="s">
        <v>149</v>
      </c>
      <c r="C50" s="1">
        <v>6</v>
      </c>
      <c r="D50" s="3" t="s">
        <v>166</v>
      </c>
      <c r="E50" s="5"/>
      <c r="F50" s="71">
        <v>4</v>
      </c>
      <c r="G50" s="71">
        <v>5</v>
      </c>
      <c r="H50" s="71">
        <v>21</v>
      </c>
      <c r="I50" s="71">
        <v>20</v>
      </c>
      <c r="J50" s="71">
        <v>1</v>
      </c>
      <c r="K50" s="71">
        <v>7</v>
      </c>
      <c r="L50" s="89">
        <f t="shared" si="1"/>
        <v>58</v>
      </c>
      <c r="M50" s="71" t="s">
        <v>397</v>
      </c>
    </row>
    <row r="51" spans="1:13" ht="15.75">
      <c r="A51" s="27">
        <v>49</v>
      </c>
      <c r="B51" s="5" t="s">
        <v>73</v>
      </c>
      <c r="C51" s="18">
        <v>6</v>
      </c>
      <c r="D51" s="19" t="s">
        <v>70</v>
      </c>
      <c r="E51" s="5" t="s">
        <v>71</v>
      </c>
      <c r="F51" s="71">
        <v>2</v>
      </c>
      <c r="G51" s="71">
        <v>5</v>
      </c>
      <c r="H51" s="71">
        <v>28</v>
      </c>
      <c r="I51" s="71">
        <v>9</v>
      </c>
      <c r="J51" s="71">
        <v>0</v>
      </c>
      <c r="K51" s="71">
        <v>14</v>
      </c>
      <c r="L51" s="89">
        <f t="shared" si="1"/>
        <v>58</v>
      </c>
      <c r="M51" s="71" t="s">
        <v>397</v>
      </c>
    </row>
    <row r="52" spans="1:13" ht="15.75">
      <c r="A52" s="27">
        <v>50</v>
      </c>
      <c r="B52" s="27" t="s">
        <v>187</v>
      </c>
      <c r="C52" s="9">
        <v>6</v>
      </c>
      <c r="D52" s="8" t="s">
        <v>179</v>
      </c>
      <c r="E52" s="27" t="s">
        <v>277</v>
      </c>
      <c r="F52" s="71">
        <v>3</v>
      </c>
      <c r="G52" s="71">
        <v>6</v>
      </c>
      <c r="H52" s="71">
        <v>24</v>
      </c>
      <c r="I52" s="71">
        <v>15</v>
      </c>
      <c r="J52" s="71">
        <v>3</v>
      </c>
      <c r="K52" s="71">
        <v>3</v>
      </c>
      <c r="L52" s="89">
        <f t="shared" si="1"/>
        <v>54</v>
      </c>
      <c r="M52" s="71" t="s">
        <v>397</v>
      </c>
    </row>
    <row r="53" spans="1:13" ht="15.75">
      <c r="A53" s="27">
        <v>51</v>
      </c>
      <c r="B53" s="62" t="s">
        <v>338</v>
      </c>
      <c r="C53" s="63">
        <v>6</v>
      </c>
      <c r="D53" s="5" t="s">
        <v>341</v>
      </c>
      <c r="E53" s="64" t="s">
        <v>340</v>
      </c>
      <c r="F53" s="71">
        <v>6</v>
      </c>
      <c r="G53" s="71">
        <v>3</v>
      </c>
      <c r="H53" s="71">
        <v>25</v>
      </c>
      <c r="I53" s="71">
        <v>8</v>
      </c>
      <c r="J53" s="71">
        <v>0</v>
      </c>
      <c r="K53" s="71">
        <v>7</v>
      </c>
      <c r="L53" s="89">
        <f t="shared" si="1"/>
        <v>49</v>
      </c>
      <c r="M53" s="71" t="s">
        <v>397</v>
      </c>
    </row>
    <row r="54" spans="1:13" ht="15.75">
      <c r="A54" s="27">
        <v>52</v>
      </c>
      <c r="B54" s="8" t="s">
        <v>234</v>
      </c>
      <c r="C54" s="15">
        <v>6</v>
      </c>
      <c r="D54" s="8" t="s">
        <v>230</v>
      </c>
      <c r="E54" s="8" t="s">
        <v>283</v>
      </c>
      <c r="F54" s="71">
        <v>4</v>
      </c>
      <c r="G54" s="71">
        <v>5</v>
      </c>
      <c r="H54" s="71">
        <v>21</v>
      </c>
      <c r="I54" s="71">
        <v>9</v>
      </c>
      <c r="J54" s="71">
        <v>2</v>
      </c>
      <c r="K54" s="71">
        <v>5</v>
      </c>
      <c r="L54" s="89">
        <f t="shared" si="1"/>
        <v>46</v>
      </c>
      <c r="M54" s="71" t="s">
        <v>397</v>
      </c>
    </row>
    <row r="55" spans="1:13" ht="15.75">
      <c r="A55" s="27">
        <v>53</v>
      </c>
      <c r="B55" s="4" t="s">
        <v>177</v>
      </c>
      <c r="C55" s="1">
        <v>6</v>
      </c>
      <c r="D55" s="23" t="s">
        <v>188</v>
      </c>
      <c r="E55" s="5"/>
      <c r="F55" s="71">
        <v>4</v>
      </c>
      <c r="G55" s="71">
        <v>2</v>
      </c>
      <c r="H55" s="71">
        <v>30</v>
      </c>
      <c r="I55" s="71">
        <v>0</v>
      </c>
      <c r="J55" s="71">
        <v>0</v>
      </c>
      <c r="K55" s="71">
        <v>8</v>
      </c>
      <c r="L55" s="89">
        <f t="shared" si="1"/>
        <v>44</v>
      </c>
      <c r="M55" s="71" t="s">
        <v>397</v>
      </c>
    </row>
    <row r="56" spans="1:13" ht="15.75">
      <c r="A56" s="27">
        <v>54</v>
      </c>
      <c r="B56" s="5" t="s">
        <v>342</v>
      </c>
      <c r="C56" s="18">
        <v>6</v>
      </c>
      <c r="D56" s="5" t="s">
        <v>188</v>
      </c>
      <c r="E56" s="5" t="s">
        <v>343</v>
      </c>
      <c r="F56" s="71">
        <v>6</v>
      </c>
      <c r="G56" s="71">
        <v>3</v>
      </c>
      <c r="H56" s="71">
        <v>19</v>
      </c>
      <c r="I56" s="71">
        <v>0</v>
      </c>
      <c r="J56" s="71">
        <v>0</v>
      </c>
      <c r="K56" s="71">
        <v>8</v>
      </c>
      <c r="L56" s="89">
        <f t="shared" si="1"/>
        <v>36</v>
      </c>
      <c r="M56" s="71" t="s">
        <v>397</v>
      </c>
    </row>
    <row r="57" spans="1:13" ht="15.75">
      <c r="A57" s="27">
        <v>55</v>
      </c>
      <c r="B57" s="27" t="s">
        <v>186</v>
      </c>
      <c r="C57" s="9">
        <v>6</v>
      </c>
      <c r="D57" s="8" t="s">
        <v>179</v>
      </c>
      <c r="E57" s="27" t="s">
        <v>277</v>
      </c>
      <c r="F57" s="71"/>
      <c r="G57" s="71"/>
      <c r="H57" s="71"/>
      <c r="I57" s="71"/>
      <c r="J57" s="71"/>
      <c r="K57" s="71"/>
      <c r="L57" s="89">
        <f t="shared" si="1"/>
        <v>0</v>
      </c>
      <c r="M57" s="71" t="s">
        <v>399</v>
      </c>
    </row>
    <row r="58" spans="1:13" ht="15.75">
      <c r="A58" s="27">
        <v>56</v>
      </c>
      <c r="B58" s="16" t="s">
        <v>31</v>
      </c>
      <c r="C58" s="9">
        <v>6</v>
      </c>
      <c r="D58" s="17" t="s">
        <v>16</v>
      </c>
      <c r="E58" s="8" t="s">
        <v>19</v>
      </c>
      <c r="F58" s="71"/>
      <c r="G58" s="71"/>
      <c r="H58" s="71"/>
      <c r="I58" s="71"/>
      <c r="J58" s="71"/>
      <c r="K58" s="71"/>
      <c r="L58" s="89">
        <f t="shared" si="1"/>
        <v>0</v>
      </c>
      <c r="M58" s="71" t="s">
        <v>399</v>
      </c>
    </row>
    <row r="59" spans="1:13" ht="15.75">
      <c r="A59" s="27">
        <v>57</v>
      </c>
      <c r="B59" s="5" t="s">
        <v>69</v>
      </c>
      <c r="C59" s="18">
        <v>6</v>
      </c>
      <c r="D59" s="51" t="s">
        <v>278</v>
      </c>
      <c r="E59" s="5" t="s">
        <v>57</v>
      </c>
      <c r="F59" s="71"/>
      <c r="G59" s="71"/>
      <c r="H59" s="71"/>
      <c r="I59" s="71"/>
      <c r="J59" s="71"/>
      <c r="K59" s="71"/>
      <c r="L59" s="89">
        <f t="shared" si="1"/>
        <v>0</v>
      </c>
      <c r="M59" s="71" t="s">
        <v>399</v>
      </c>
    </row>
    <row r="60" spans="1:13" ht="15.75">
      <c r="A60" s="27">
        <v>58</v>
      </c>
      <c r="B60" s="27" t="s">
        <v>185</v>
      </c>
      <c r="C60" s="9">
        <v>6</v>
      </c>
      <c r="D60" s="8" t="s">
        <v>179</v>
      </c>
      <c r="E60" s="27" t="s">
        <v>275</v>
      </c>
      <c r="F60" s="71"/>
      <c r="G60" s="71"/>
      <c r="H60" s="71"/>
      <c r="I60" s="71"/>
      <c r="J60" s="71"/>
      <c r="K60" s="71"/>
      <c r="L60" s="89">
        <f t="shared" si="1"/>
        <v>0</v>
      </c>
      <c r="M60" s="71" t="s">
        <v>399</v>
      </c>
    </row>
    <row r="61" spans="1:13" ht="15.75">
      <c r="A61" s="27">
        <v>59</v>
      </c>
      <c r="B61" s="5" t="s">
        <v>252</v>
      </c>
      <c r="C61" s="18">
        <v>6</v>
      </c>
      <c r="D61" s="5" t="s">
        <v>245</v>
      </c>
      <c r="E61" s="5" t="s">
        <v>253</v>
      </c>
      <c r="F61" s="71"/>
      <c r="G61" s="71"/>
      <c r="H61" s="71"/>
      <c r="I61" s="71"/>
      <c r="J61" s="71"/>
      <c r="K61" s="71"/>
      <c r="L61" s="89">
        <f t="shared" si="1"/>
        <v>0</v>
      </c>
      <c r="M61" s="71" t="s">
        <v>399</v>
      </c>
    </row>
    <row r="62" spans="1:13" ht="15.75">
      <c r="A62" s="27">
        <v>60</v>
      </c>
      <c r="B62" s="5" t="s">
        <v>272</v>
      </c>
      <c r="C62" s="18">
        <v>6</v>
      </c>
      <c r="D62" s="5" t="s">
        <v>273</v>
      </c>
      <c r="E62" s="5"/>
      <c r="F62" s="71"/>
      <c r="G62" s="71"/>
      <c r="H62" s="71"/>
      <c r="I62" s="71"/>
      <c r="J62" s="71"/>
      <c r="K62" s="71"/>
      <c r="L62" s="89">
        <f t="shared" si="1"/>
        <v>0</v>
      </c>
      <c r="M62" s="71" t="s">
        <v>399</v>
      </c>
    </row>
    <row r="63" spans="1:5" ht="15.75">
      <c r="A63" s="70"/>
      <c r="B63" s="10"/>
      <c r="C63" s="11"/>
      <c r="D63" s="10"/>
      <c r="E63" s="10"/>
    </row>
    <row r="64" spans="1:5" ht="15.75">
      <c r="A64" s="70"/>
      <c r="B64" s="10"/>
      <c r="C64" s="11"/>
      <c r="D64" s="10"/>
      <c r="E64" s="10"/>
    </row>
    <row r="65" spans="1:5" ht="15.75">
      <c r="A65" s="70"/>
      <c r="B65" s="10"/>
      <c r="C65" s="11"/>
      <c r="D65" s="10"/>
      <c r="E65" s="10"/>
    </row>
    <row r="66" spans="1:5" ht="15.75">
      <c r="A66" s="70"/>
      <c r="B66" s="10"/>
      <c r="C66" s="11"/>
      <c r="D66" s="10"/>
      <c r="E66" s="10"/>
    </row>
    <row r="67" spans="1:5" ht="15.75">
      <c r="A67" s="70"/>
      <c r="B67" s="10"/>
      <c r="C67" s="11"/>
      <c r="D67" s="10"/>
      <c r="E67" s="10"/>
    </row>
    <row r="68" spans="1:5" ht="15.75">
      <c r="A68" s="70"/>
      <c r="B68" s="10"/>
      <c r="C68" s="11"/>
      <c r="D68" s="10"/>
      <c r="E68" s="10"/>
    </row>
    <row r="69" spans="1:5" ht="15.75">
      <c r="A69" s="70"/>
      <c r="B69" s="10"/>
      <c r="C69" s="11"/>
      <c r="D69" s="10"/>
      <c r="E69" s="10"/>
    </row>
    <row r="70" spans="1:5" ht="15.75">
      <c r="A70" s="70"/>
      <c r="B70" s="10"/>
      <c r="C70" s="11"/>
      <c r="D70" s="10"/>
      <c r="E70" s="10"/>
    </row>
    <row r="71" spans="1:5" ht="15.75">
      <c r="A71" s="70"/>
      <c r="B71" s="10"/>
      <c r="C71" s="11"/>
      <c r="D71" s="10"/>
      <c r="E71" s="10"/>
    </row>
    <row r="72" spans="1:5" ht="15.75">
      <c r="A72" s="70"/>
      <c r="B72" s="10"/>
      <c r="C72" s="11"/>
      <c r="D72" s="10"/>
      <c r="E72" s="10"/>
    </row>
    <row r="73" spans="1:5" ht="15.75">
      <c r="A73" s="70"/>
      <c r="B73" s="10"/>
      <c r="C73" s="11"/>
      <c r="D73" s="10"/>
      <c r="E73" s="10"/>
    </row>
    <row r="74" spans="1:5" ht="15.75">
      <c r="A74" s="70"/>
      <c r="B74" s="10"/>
      <c r="C74" s="11"/>
      <c r="D74" s="10"/>
      <c r="E74" s="10"/>
    </row>
    <row r="75" spans="1:5" ht="15.75">
      <c r="A75" s="70"/>
      <c r="B75" s="10"/>
      <c r="C75" s="11"/>
      <c r="D75" s="10"/>
      <c r="E75" s="10"/>
    </row>
    <row r="76" spans="1:5" ht="15.75">
      <c r="A76" s="70"/>
      <c r="B76" s="10"/>
      <c r="C76" s="11"/>
      <c r="D76" s="10"/>
      <c r="E76" s="10"/>
    </row>
    <row r="77" spans="1:5" ht="15.75">
      <c r="A77" s="70"/>
      <c r="B77" s="10"/>
      <c r="C77" s="11"/>
      <c r="D77" s="10"/>
      <c r="E77" s="10"/>
    </row>
    <row r="78" spans="1:5" ht="15.75">
      <c r="A78" s="70"/>
      <c r="B78" s="10"/>
      <c r="C78" s="11"/>
      <c r="D78" s="10"/>
      <c r="E78" s="10"/>
    </row>
    <row r="79" spans="1:5" ht="15.75">
      <c r="A79" s="70"/>
      <c r="B79" s="10"/>
      <c r="C79" s="11"/>
      <c r="D79" s="10"/>
      <c r="E79" s="10"/>
    </row>
    <row r="80" spans="1:5" ht="15.75">
      <c r="A80" s="70"/>
      <c r="B80" s="10"/>
      <c r="C80" s="11"/>
      <c r="D80" s="10"/>
      <c r="E80" s="10"/>
    </row>
    <row r="81" spans="1:5" ht="15.75">
      <c r="A81" s="70"/>
      <c r="B81" s="10"/>
      <c r="C81" s="11"/>
      <c r="D81" s="10"/>
      <c r="E81" s="10"/>
    </row>
    <row r="82" spans="1:5" ht="15.75">
      <c r="A82" s="70"/>
      <c r="B82" s="10"/>
      <c r="C82" s="11"/>
      <c r="D82" s="10"/>
      <c r="E82" s="10"/>
    </row>
    <row r="83" spans="1:5" ht="15.75">
      <c r="A83" s="70"/>
      <c r="B83" s="10"/>
      <c r="C83" s="11"/>
      <c r="D83" s="10"/>
      <c r="E83" s="10"/>
    </row>
    <row r="84" spans="1:5" ht="15.75">
      <c r="A84" s="70"/>
      <c r="B84" s="10"/>
      <c r="C84" s="11"/>
      <c r="D84" s="10"/>
      <c r="E84" s="10"/>
    </row>
    <row r="85" spans="1:5" ht="15.75">
      <c r="A85" s="70"/>
      <c r="B85" s="10"/>
      <c r="C85" s="11"/>
      <c r="D85" s="10"/>
      <c r="E85" s="10"/>
    </row>
    <row r="86" spans="1:5" ht="15.75">
      <c r="A86" s="70"/>
      <c r="B86" s="10"/>
      <c r="C86" s="11"/>
      <c r="D86" s="10"/>
      <c r="E86" s="10"/>
    </row>
    <row r="87" spans="1:5" ht="15.75">
      <c r="A87" s="70"/>
      <c r="B87" s="10"/>
      <c r="C87" s="11"/>
      <c r="D87" s="10"/>
      <c r="E87" s="10"/>
    </row>
    <row r="88" spans="1:5" ht="15.75">
      <c r="A88" s="70"/>
      <c r="B88" s="10"/>
      <c r="C88" s="11"/>
      <c r="D88" s="10"/>
      <c r="E88" s="10"/>
    </row>
    <row r="89" spans="1:5" ht="15.75">
      <c r="A89" s="70"/>
      <c r="B89" s="10"/>
      <c r="C89" s="11"/>
      <c r="D89" s="10"/>
      <c r="E89" s="10"/>
    </row>
    <row r="90" spans="1:5" ht="15.75">
      <c r="A90" s="70"/>
      <c r="B90" s="10"/>
      <c r="C90" s="11"/>
      <c r="D90" s="10"/>
      <c r="E90" s="10"/>
    </row>
    <row r="91" spans="1:5" ht="15.75">
      <c r="A91" s="70"/>
      <c r="B91" s="10"/>
      <c r="C91" s="11"/>
      <c r="D91" s="10"/>
      <c r="E91" s="10"/>
    </row>
    <row r="92" spans="1:5" ht="15.75">
      <c r="A92" s="70"/>
      <c r="B92" s="10"/>
      <c r="C92" s="11"/>
      <c r="D92" s="10"/>
      <c r="E92" s="10"/>
    </row>
    <row r="93" spans="1:5" ht="15.75">
      <c r="A93" s="70"/>
      <c r="B93" s="10"/>
      <c r="C93" s="11"/>
      <c r="D93" s="10"/>
      <c r="E93" s="10"/>
    </row>
    <row r="94" spans="1:5" ht="15.75">
      <c r="A94" s="70"/>
      <c r="B94" s="10"/>
      <c r="C94" s="11"/>
      <c r="D94" s="10"/>
      <c r="E94" s="10"/>
    </row>
    <row r="95" spans="1:5" ht="15.75">
      <c r="A95" s="70"/>
      <c r="B95" s="10"/>
      <c r="C95" s="11"/>
      <c r="D95" s="10"/>
      <c r="E95" s="10"/>
    </row>
    <row r="96" spans="1:5" ht="15.75">
      <c r="A96" s="70"/>
      <c r="B96" s="10"/>
      <c r="C96" s="11"/>
      <c r="D96" s="10"/>
      <c r="E96" s="10"/>
    </row>
    <row r="97" spans="1:5" ht="15.75">
      <c r="A97" s="70"/>
      <c r="B97" s="10"/>
      <c r="C97" s="11"/>
      <c r="D97" s="10"/>
      <c r="E97" s="10"/>
    </row>
    <row r="98" spans="1:5" ht="15.75">
      <c r="A98" s="70"/>
      <c r="B98" s="10"/>
      <c r="C98" s="11"/>
      <c r="D98" s="10"/>
      <c r="E98" s="10"/>
    </row>
    <row r="99" spans="1:5" ht="15.75">
      <c r="A99" s="70"/>
      <c r="B99" s="10"/>
      <c r="C99" s="11"/>
      <c r="D99" s="10"/>
      <c r="E99" s="10"/>
    </row>
    <row r="100" spans="1:5" ht="15.75">
      <c r="A100" s="70"/>
      <c r="B100" s="10"/>
      <c r="C100" s="11"/>
      <c r="D100" s="10"/>
      <c r="E100" s="10"/>
    </row>
    <row r="101" spans="1:5" ht="15.75">
      <c r="A101" s="70"/>
      <c r="B101" s="10"/>
      <c r="C101" s="11"/>
      <c r="D101" s="10"/>
      <c r="E101" s="10"/>
    </row>
    <row r="102" spans="1:5" ht="15.75">
      <c r="A102" s="70"/>
      <c r="B102" s="10"/>
      <c r="C102" s="11"/>
      <c r="D102" s="10"/>
      <c r="E102" s="10"/>
    </row>
    <row r="103" spans="1:5" ht="15.75">
      <c r="A103" s="70"/>
      <c r="B103" s="10"/>
      <c r="C103" s="11"/>
      <c r="D103" s="10"/>
      <c r="E103" s="10"/>
    </row>
    <row r="104" spans="1:5" ht="15.75">
      <c r="A104" s="70"/>
      <c r="B104" s="10"/>
      <c r="C104" s="11"/>
      <c r="D104" s="10"/>
      <c r="E104" s="10"/>
    </row>
    <row r="105" spans="1:5" ht="15.75">
      <c r="A105" s="70"/>
      <c r="B105" s="10"/>
      <c r="C105" s="11"/>
      <c r="D105" s="10"/>
      <c r="E105" s="10"/>
    </row>
    <row r="106" spans="1:5" ht="15.75">
      <c r="A106" s="70"/>
      <c r="B106" s="10"/>
      <c r="C106" s="11"/>
      <c r="D106" s="10"/>
      <c r="E106" s="10"/>
    </row>
    <row r="107" spans="1:5" ht="15.75">
      <c r="A107" s="70"/>
      <c r="B107" s="10"/>
      <c r="C107" s="11"/>
      <c r="D107" s="10"/>
      <c r="E107" s="10"/>
    </row>
    <row r="108" spans="1:5" ht="15.75">
      <c r="A108" s="70"/>
      <c r="B108" s="10"/>
      <c r="C108" s="11"/>
      <c r="D108" s="10"/>
      <c r="E108" s="10"/>
    </row>
    <row r="109" spans="1:5" ht="15.75">
      <c r="A109" s="70"/>
      <c r="B109" s="10"/>
      <c r="C109" s="11"/>
      <c r="D109" s="10"/>
      <c r="E109" s="10"/>
    </row>
    <row r="110" spans="1:5" ht="15.75">
      <c r="A110" s="70"/>
      <c r="B110" s="10"/>
      <c r="C110" s="11"/>
      <c r="D110" s="10"/>
      <c r="E110" s="10"/>
    </row>
    <row r="111" spans="1:5" ht="15.75">
      <c r="A111" s="70"/>
      <c r="B111" s="10"/>
      <c r="C111" s="11"/>
      <c r="D111" s="10"/>
      <c r="E111" s="10"/>
    </row>
    <row r="112" spans="1:5" ht="15.75">
      <c r="A112" s="70"/>
      <c r="B112" s="10"/>
      <c r="C112" s="11"/>
      <c r="D112" s="10"/>
      <c r="E112" s="10"/>
    </row>
    <row r="113" spans="1:5" ht="15.75">
      <c r="A113" s="70"/>
      <c r="B113" s="10"/>
      <c r="C113" s="11"/>
      <c r="D113" s="10"/>
      <c r="E113" s="10"/>
    </row>
    <row r="114" spans="1:5" ht="15.75">
      <c r="A114" s="70"/>
      <c r="B114" s="10"/>
      <c r="C114" s="11"/>
      <c r="D114" s="10"/>
      <c r="E114" s="10"/>
    </row>
    <row r="115" spans="1:5" ht="15.75">
      <c r="A115" s="70"/>
      <c r="B115" s="10"/>
      <c r="C115" s="11"/>
      <c r="D115" s="10"/>
      <c r="E115" s="10"/>
    </row>
    <row r="116" spans="1:5" ht="15.75">
      <c r="A116" s="70"/>
      <c r="B116" s="10"/>
      <c r="C116" s="11"/>
      <c r="D116" s="10"/>
      <c r="E116" s="10"/>
    </row>
    <row r="117" spans="1:5" ht="15.75">
      <c r="A117" s="70"/>
      <c r="B117" s="10"/>
      <c r="C117" s="11"/>
      <c r="D117" s="10"/>
      <c r="E117" s="10"/>
    </row>
    <row r="118" spans="1:5" ht="15.75">
      <c r="A118" s="70"/>
      <c r="B118" s="10"/>
      <c r="C118" s="11"/>
      <c r="D118" s="10"/>
      <c r="E118" s="10"/>
    </row>
    <row r="119" spans="1:5" ht="15.75">
      <c r="A119" s="70"/>
      <c r="B119" s="10"/>
      <c r="C119" s="11"/>
      <c r="D119" s="10"/>
      <c r="E119" s="10"/>
    </row>
    <row r="120" spans="1:5" ht="15.75">
      <c r="A120" s="70"/>
      <c r="B120" s="10"/>
      <c r="C120" s="11"/>
      <c r="D120" s="10"/>
      <c r="E120" s="10"/>
    </row>
    <row r="121" spans="1:5" ht="15.75">
      <c r="A121" s="70"/>
      <c r="B121" s="10"/>
      <c r="C121" s="11"/>
      <c r="D121" s="10"/>
      <c r="E121" s="10"/>
    </row>
    <row r="122" spans="1:5" ht="15.75">
      <c r="A122" s="70"/>
      <c r="B122" s="10"/>
      <c r="C122" s="11"/>
      <c r="D122" s="10"/>
      <c r="E122" s="10"/>
    </row>
    <row r="123" spans="1:5" ht="15.75">
      <c r="A123" s="70"/>
      <c r="B123" s="10"/>
      <c r="C123" s="11"/>
      <c r="D123" s="10"/>
      <c r="E123" s="10"/>
    </row>
    <row r="124" spans="1:5" ht="15.75">
      <c r="A124" s="70"/>
      <c r="B124" s="10"/>
      <c r="C124" s="11"/>
      <c r="D124" s="10"/>
      <c r="E124" s="10"/>
    </row>
    <row r="125" spans="1:5" ht="15.75">
      <c r="A125" s="70"/>
      <c r="B125" s="10"/>
      <c r="C125" s="11"/>
      <c r="D125" s="10"/>
      <c r="E125" s="10"/>
    </row>
    <row r="126" spans="1:5" ht="15.75">
      <c r="A126" s="70"/>
      <c r="B126" s="10"/>
      <c r="C126" s="11"/>
      <c r="D126" s="10"/>
      <c r="E126" s="10"/>
    </row>
    <row r="127" spans="1:5" ht="15.75">
      <c r="A127" s="70"/>
      <c r="B127" s="10"/>
      <c r="C127" s="11"/>
      <c r="D127" s="10"/>
      <c r="E127" s="10"/>
    </row>
    <row r="128" spans="1:5" ht="15.75">
      <c r="A128" s="70"/>
      <c r="B128" s="10"/>
      <c r="C128" s="11"/>
      <c r="D128" s="10"/>
      <c r="E128" s="10"/>
    </row>
    <row r="129" spans="1:5" ht="15.75">
      <c r="A129" s="70"/>
      <c r="B129" s="10"/>
      <c r="C129" s="11"/>
      <c r="D129" s="10"/>
      <c r="E129" s="10"/>
    </row>
    <row r="130" spans="1:5" ht="15.75">
      <c r="A130" s="70"/>
      <c r="B130" s="10"/>
      <c r="C130" s="11"/>
      <c r="D130" s="10"/>
      <c r="E130" s="10"/>
    </row>
    <row r="131" spans="1:5" ht="15.75">
      <c r="A131" s="70"/>
      <c r="B131" s="10"/>
      <c r="C131" s="11"/>
      <c r="D131" s="10"/>
      <c r="E131" s="10"/>
    </row>
    <row r="132" spans="1:5" ht="15.75">
      <c r="A132" s="70"/>
      <c r="B132" s="10"/>
      <c r="C132" s="11"/>
      <c r="D132" s="10"/>
      <c r="E132" s="10"/>
    </row>
    <row r="133" spans="1:5" ht="15.75">
      <c r="A133" s="70"/>
      <c r="B133" s="10"/>
      <c r="C133" s="11"/>
      <c r="D133" s="10"/>
      <c r="E133" s="10"/>
    </row>
    <row r="134" spans="1:5" ht="15.75">
      <c r="A134" s="70"/>
      <c r="B134" s="10"/>
      <c r="C134" s="11"/>
      <c r="D134" s="10"/>
      <c r="E134" s="10"/>
    </row>
    <row r="135" spans="1:5" ht="15.75">
      <c r="A135" s="70"/>
      <c r="B135" s="10"/>
      <c r="C135" s="11"/>
      <c r="D135" s="10"/>
      <c r="E135" s="10"/>
    </row>
    <row r="136" spans="1:5" ht="15.75">
      <c r="A136" s="70"/>
      <c r="B136" s="10"/>
      <c r="C136" s="11"/>
      <c r="D136" s="10"/>
      <c r="E136" s="10"/>
    </row>
    <row r="137" spans="1:5" ht="15.75">
      <c r="A137" s="70"/>
      <c r="B137" s="10"/>
      <c r="C137" s="11"/>
      <c r="D137" s="10"/>
      <c r="E137" s="10"/>
    </row>
    <row r="138" spans="1:5" ht="15.75">
      <c r="A138" s="70"/>
      <c r="B138" s="10"/>
      <c r="C138" s="11"/>
      <c r="D138" s="10"/>
      <c r="E138" s="10"/>
    </row>
    <row r="139" spans="1:5" ht="15.75">
      <c r="A139" s="70"/>
      <c r="B139" s="10"/>
      <c r="C139" s="11"/>
      <c r="D139" s="10"/>
      <c r="E139" s="10"/>
    </row>
    <row r="140" spans="1:5" ht="15.75">
      <c r="A140" s="70"/>
      <c r="B140" s="10"/>
      <c r="C140" s="11"/>
      <c r="D140" s="10"/>
      <c r="E140" s="10"/>
    </row>
    <row r="141" spans="1:5" ht="15.75">
      <c r="A141" s="70"/>
      <c r="B141" s="10"/>
      <c r="C141" s="11"/>
      <c r="D141" s="10"/>
      <c r="E141" s="10"/>
    </row>
    <row r="142" spans="1:5" ht="15.75">
      <c r="A142" s="70"/>
      <c r="B142" s="10"/>
      <c r="C142" s="11"/>
      <c r="D142" s="10"/>
      <c r="E142" s="10"/>
    </row>
    <row r="143" spans="1:5" ht="15.75">
      <c r="A143" s="70"/>
      <c r="B143" s="10"/>
      <c r="C143" s="11"/>
      <c r="D143" s="10"/>
      <c r="E143" s="10"/>
    </row>
    <row r="144" spans="1:5" ht="15.75">
      <c r="A144" s="70"/>
      <c r="B144" s="10"/>
      <c r="C144" s="11"/>
      <c r="D144" s="10"/>
      <c r="E144" s="10"/>
    </row>
    <row r="145" spans="1:5" ht="15.75">
      <c r="A145" s="70"/>
      <c r="B145" s="10"/>
      <c r="C145" s="11"/>
      <c r="D145" s="10"/>
      <c r="E145" s="10"/>
    </row>
    <row r="146" spans="1:5" ht="15.75">
      <c r="A146" s="70"/>
      <c r="B146" s="10"/>
      <c r="C146" s="11"/>
      <c r="D146" s="10"/>
      <c r="E146" s="10"/>
    </row>
    <row r="147" spans="1:5" ht="15.75">
      <c r="A147" s="70"/>
      <c r="B147" s="10"/>
      <c r="C147" s="11"/>
      <c r="D147" s="10"/>
      <c r="E147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.28125" style="11" customWidth="1"/>
    <col min="2" max="2" width="27.00390625" style="10" customWidth="1"/>
    <col min="3" max="3" width="8.7109375" style="11" customWidth="1"/>
    <col min="4" max="4" width="46.421875" style="10" customWidth="1"/>
    <col min="5" max="5" width="24.140625" style="10" customWidth="1"/>
    <col min="6" max="6" width="6.421875" style="0" customWidth="1"/>
    <col min="7" max="7" width="5.57421875" style="0" customWidth="1"/>
    <col min="11" max="11" width="6.140625" style="0" customWidth="1"/>
    <col min="14" max="14" width="13.421875" style="0" customWidth="1"/>
  </cols>
  <sheetData>
    <row r="1" spans="1:5" ht="15.75">
      <c r="A1" s="105" t="s">
        <v>418</v>
      </c>
      <c r="B1" s="105"/>
      <c r="C1" s="105"/>
      <c r="D1" s="105"/>
      <c r="E1" s="105"/>
    </row>
    <row r="2" spans="1:14" ht="31.5">
      <c r="A2" s="66" t="s">
        <v>4</v>
      </c>
      <c r="B2" s="13" t="s">
        <v>0</v>
      </c>
      <c r="C2" s="13" t="s">
        <v>1</v>
      </c>
      <c r="D2" s="14" t="s">
        <v>3</v>
      </c>
      <c r="E2" s="13" t="s">
        <v>2</v>
      </c>
      <c r="F2" s="14" t="s">
        <v>351</v>
      </c>
      <c r="G2" s="14" t="s">
        <v>352</v>
      </c>
      <c r="H2" s="14" t="s">
        <v>353</v>
      </c>
      <c r="I2" s="14" t="s">
        <v>354</v>
      </c>
      <c r="J2" s="14" t="s">
        <v>355</v>
      </c>
      <c r="K2" s="77" t="s">
        <v>356</v>
      </c>
      <c r="L2" s="14" t="s">
        <v>357</v>
      </c>
      <c r="M2" s="14" t="s">
        <v>358</v>
      </c>
      <c r="N2" s="71" t="s">
        <v>370</v>
      </c>
    </row>
    <row r="3" spans="1:14" ht="15.75">
      <c r="A3" s="9">
        <v>1</v>
      </c>
      <c r="B3" s="7" t="s">
        <v>180</v>
      </c>
      <c r="C3" s="9">
        <v>4</v>
      </c>
      <c r="D3" s="8" t="s">
        <v>179</v>
      </c>
      <c r="E3" s="27" t="s">
        <v>274</v>
      </c>
      <c r="F3" s="71">
        <v>9</v>
      </c>
      <c r="G3" s="71">
        <v>8</v>
      </c>
      <c r="H3" s="71">
        <v>12</v>
      </c>
      <c r="I3" s="71">
        <v>10</v>
      </c>
      <c r="J3" s="71">
        <v>10</v>
      </c>
      <c r="K3" s="78">
        <v>25</v>
      </c>
      <c r="L3" s="71">
        <v>7</v>
      </c>
      <c r="M3" s="82">
        <f aca="true" t="shared" si="0" ref="M3:M34">SUM(F3:L3)</f>
        <v>81</v>
      </c>
      <c r="N3" s="83" t="s">
        <v>392</v>
      </c>
    </row>
    <row r="4" spans="1:14" ht="15.75">
      <c r="A4" s="9">
        <v>2</v>
      </c>
      <c r="B4" s="4" t="s">
        <v>36</v>
      </c>
      <c r="C4" s="1">
        <v>4</v>
      </c>
      <c r="D4" s="5" t="s">
        <v>32</v>
      </c>
      <c r="E4" s="4" t="s">
        <v>74</v>
      </c>
      <c r="F4" s="71">
        <v>10</v>
      </c>
      <c r="G4" s="71">
        <v>9</v>
      </c>
      <c r="H4" s="71">
        <v>9</v>
      </c>
      <c r="I4" s="71">
        <v>10</v>
      </c>
      <c r="J4" s="71">
        <v>9</v>
      </c>
      <c r="K4" s="78">
        <v>23</v>
      </c>
      <c r="L4" s="71">
        <v>7</v>
      </c>
      <c r="M4" s="82">
        <f t="shared" si="0"/>
        <v>77</v>
      </c>
      <c r="N4" s="83" t="s">
        <v>392</v>
      </c>
    </row>
    <row r="5" spans="1:14" ht="15.75">
      <c r="A5" s="9">
        <v>3</v>
      </c>
      <c r="B5" s="4" t="s">
        <v>154</v>
      </c>
      <c r="C5" s="1">
        <v>4</v>
      </c>
      <c r="D5" s="3" t="s">
        <v>153</v>
      </c>
      <c r="E5" s="5"/>
      <c r="F5" s="71">
        <v>10</v>
      </c>
      <c r="G5" s="71">
        <v>9</v>
      </c>
      <c r="H5" s="71">
        <v>12</v>
      </c>
      <c r="I5" s="71">
        <v>10</v>
      </c>
      <c r="J5" s="71">
        <v>9</v>
      </c>
      <c r="K5" s="78">
        <v>23</v>
      </c>
      <c r="L5" s="71">
        <v>2</v>
      </c>
      <c r="M5" s="84">
        <f t="shared" si="0"/>
        <v>75</v>
      </c>
      <c r="N5" s="85" t="s">
        <v>393</v>
      </c>
    </row>
    <row r="6" spans="1:14" ht="15.75">
      <c r="A6" s="9">
        <v>4</v>
      </c>
      <c r="B6" s="4" t="s">
        <v>44</v>
      </c>
      <c r="C6" s="1">
        <v>4</v>
      </c>
      <c r="D6" s="5" t="s">
        <v>32</v>
      </c>
      <c r="E6" s="4" t="s">
        <v>75</v>
      </c>
      <c r="F6" s="71">
        <v>7</v>
      </c>
      <c r="G6" s="71">
        <v>8</v>
      </c>
      <c r="H6" s="71">
        <v>12</v>
      </c>
      <c r="I6" s="71">
        <v>10</v>
      </c>
      <c r="J6" s="71">
        <v>9</v>
      </c>
      <c r="K6" s="78">
        <v>24</v>
      </c>
      <c r="L6" s="71">
        <v>5</v>
      </c>
      <c r="M6" s="84">
        <f t="shared" si="0"/>
        <v>75</v>
      </c>
      <c r="N6" s="85" t="s">
        <v>393</v>
      </c>
    </row>
    <row r="7" spans="1:14" ht="15.75">
      <c r="A7" s="9">
        <v>5</v>
      </c>
      <c r="B7" s="4" t="s">
        <v>46</v>
      </c>
      <c r="C7" s="1">
        <v>4</v>
      </c>
      <c r="D7" s="5" t="s">
        <v>32</v>
      </c>
      <c r="E7" s="4" t="s">
        <v>75</v>
      </c>
      <c r="F7" s="71">
        <v>9</v>
      </c>
      <c r="G7" s="71">
        <v>6</v>
      </c>
      <c r="H7" s="71">
        <v>10</v>
      </c>
      <c r="I7" s="71">
        <v>10</v>
      </c>
      <c r="J7" s="71">
        <v>10</v>
      </c>
      <c r="K7" s="78">
        <v>23</v>
      </c>
      <c r="L7" s="71">
        <v>7</v>
      </c>
      <c r="M7" s="84">
        <f t="shared" si="0"/>
        <v>75</v>
      </c>
      <c r="N7" s="85" t="s">
        <v>393</v>
      </c>
    </row>
    <row r="8" spans="1:14" ht="15.75">
      <c r="A8" s="9">
        <v>6</v>
      </c>
      <c r="B8" s="23" t="s">
        <v>201</v>
      </c>
      <c r="C8" s="1">
        <v>4</v>
      </c>
      <c r="D8" s="19" t="s">
        <v>146</v>
      </c>
      <c r="E8" s="5"/>
      <c r="F8" s="71">
        <v>9</v>
      </c>
      <c r="G8" s="71">
        <v>8</v>
      </c>
      <c r="H8" s="71">
        <v>12</v>
      </c>
      <c r="I8" s="71">
        <v>10</v>
      </c>
      <c r="J8" s="71">
        <v>9</v>
      </c>
      <c r="K8" s="78">
        <v>21</v>
      </c>
      <c r="L8" s="71">
        <v>6</v>
      </c>
      <c r="M8" s="84">
        <f t="shared" si="0"/>
        <v>75</v>
      </c>
      <c r="N8" s="85" t="s">
        <v>393</v>
      </c>
    </row>
    <row r="9" spans="1:14" ht="15.75">
      <c r="A9" s="9">
        <v>7</v>
      </c>
      <c r="B9" s="4" t="s">
        <v>42</v>
      </c>
      <c r="C9" s="1">
        <v>4</v>
      </c>
      <c r="D9" s="5" t="s">
        <v>32</v>
      </c>
      <c r="E9" s="4" t="s">
        <v>75</v>
      </c>
      <c r="F9" s="71">
        <v>9</v>
      </c>
      <c r="G9" s="71">
        <v>6</v>
      </c>
      <c r="H9" s="71">
        <v>9</v>
      </c>
      <c r="I9" s="71">
        <v>10</v>
      </c>
      <c r="J9" s="71">
        <v>10</v>
      </c>
      <c r="K9" s="78">
        <v>24</v>
      </c>
      <c r="L9" s="71">
        <v>7</v>
      </c>
      <c r="M9" s="84">
        <f t="shared" si="0"/>
        <v>75</v>
      </c>
      <c r="N9" s="85" t="s">
        <v>393</v>
      </c>
    </row>
    <row r="10" spans="1:14" ht="15.75">
      <c r="A10" s="9">
        <v>8</v>
      </c>
      <c r="B10" s="5" t="s">
        <v>99</v>
      </c>
      <c r="C10" s="18">
        <v>4</v>
      </c>
      <c r="D10" s="5" t="s">
        <v>100</v>
      </c>
      <c r="E10" s="5" t="s">
        <v>105</v>
      </c>
      <c r="F10" s="71">
        <v>7</v>
      </c>
      <c r="G10" s="71">
        <v>6</v>
      </c>
      <c r="H10" s="71">
        <v>12</v>
      </c>
      <c r="I10" s="71">
        <v>8</v>
      </c>
      <c r="J10" s="71">
        <v>10</v>
      </c>
      <c r="K10" s="78">
        <v>22</v>
      </c>
      <c r="L10" s="71">
        <v>7</v>
      </c>
      <c r="M10" s="84">
        <f t="shared" si="0"/>
        <v>72</v>
      </c>
      <c r="N10" s="85" t="s">
        <v>393</v>
      </c>
    </row>
    <row r="11" spans="1:14" ht="15.75">
      <c r="A11" s="9">
        <v>9</v>
      </c>
      <c r="B11" s="5" t="s">
        <v>266</v>
      </c>
      <c r="C11" s="18">
        <v>4</v>
      </c>
      <c r="D11" s="5" t="s">
        <v>273</v>
      </c>
      <c r="E11" s="5" t="s">
        <v>423</v>
      </c>
      <c r="F11" s="71">
        <v>5</v>
      </c>
      <c r="G11" s="71">
        <v>8</v>
      </c>
      <c r="H11" s="71">
        <v>12</v>
      </c>
      <c r="I11" s="71">
        <v>8</v>
      </c>
      <c r="J11" s="71">
        <v>10</v>
      </c>
      <c r="K11" s="78">
        <v>22</v>
      </c>
      <c r="L11" s="71">
        <v>7</v>
      </c>
      <c r="M11" s="85">
        <f t="shared" si="0"/>
        <v>72</v>
      </c>
      <c r="N11" s="85" t="s">
        <v>393</v>
      </c>
    </row>
    <row r="12" spans="1:14" ht="15.75">
      <c r="A12" s="9">
        <v>10</v>
      </c>
      <c r="B12" s="5" t="s">
        <v>127</v>
      </c>
      <c r="C12" s="18">
        <v>4</v>
      </c>
      <c r="D12" s="5" t="s">
        <v>394</v>
      </c>
      <c r="E12" s="19" t="s">
        <v>126</v>
      </c>
      <c r="F12" s="71">
        <v>8</v>
      </c>
      <c r="G12" s="71">
        <v>9</v>
      </c>
      <c r="H12" s="71">
        <v>10</v>
      </c>
      <c r="I12" s="71">
        <v>8</v>
      </c>
      <c r="J12" s="71">
        <v>9</v>
      </c>
      <c r="K12" s="78">
        <v>21</v>
      </c>
      <c r="L12" s="71">
        <v>6</v>
      </c>
      <c r="M12" s="84">
        <f t="shared" si="0"/>
        <v>71</v>
      </c>
      <c r="N12" s="85" t="s">
        <v>393</v>
      </c>
    </row>
    <row r="13" spans="1:14" ht="15.75">
      <c r="A13" s="9">
        <v>11</v>
      </c>
      <c r="B13" s="5" t="s">
        <v>388</v>
      </c>
      <c r="C13" s="18">
        <v>4</v>
      </c>
      <c r="D13" s="5" t="s">
        <v>389</v>
      </c>
      <c r="E13" s="5"/>
      <c r="F13" s="71">
        <v>8</v>
      </c>
      <c r="G13" s="71">
        <v>4</v>
      </c>
      <c r="H13" s="71">
        <v>12</v>
      </c>
      <c r="I13" s="71">
        <v>9</v>
      </c>
      <c r="J13" s="71">
        <v>9</v>
      </c>
      <c r="K13" s="78">
        <v>23</v>
      </c>
      <c r="L13" s="71">
        <v>6</v>
      </c>
      <c r="M13" s="84">
        <f t="shared" si="0"/>
        <v>71</v>
      </c>
      <c r="N13" s="85" t="s">
        <v>393</v>
      </c>
    </row>
    <row r="14" spans="1:14" ht="15.75">
      <c r="A14" s="9">
        <v>12</v>
      </c>
      <c r="B14" s="4" t="s">
        <v>155</v>
      </c>
      <c r="C14" s="1">
        <v>4</v>
      </c>
      <c r="D14" s="3" t="s">
        <v>153</v>
      </c>
      <c r="E14" s="5"/>
      <c r="F14" s="71">
        <v>8</v>
      </c>
      <c r="G14" s="71">
        <v>8</v>
      </c>
      <c r="H14" s="71">
        <v>7</v>
      </c>
      <c r="I14" s="71">
        <v>10</v>
      </c>
      <c r="J14" s="71">
        <v>10</v>
      </c>
      <c r="K14" s="78">
        <v>21</v>
      </c>
      <c r="L14" s="71">
        <v>6</v>
      </c>
      <c r="M14" s="84">
        <f t="shared" si="0"/>
        <v>70</v>
      </c>
      <c r="N14" s="85" t="s">
        <v>393</v>
      </c>
    </row>
    <row r="15" spans="1:14" ht="15.75">
      <c r="A15" s="9">
        <v>13</v>
      </c>
      <c r="B15" s="3" t="s">
        <v>193</v>
      </c>
      <c r="C15" s="1">
        <v>4</v>
      </c>
      <c r="D15" s="3" t="s">
        <v>189</v>
      </c>
      <c r="E15" s="3" t="s">
        <v>331</v>
      </c>
      <c r="F15" s="71">
        <v>7</v>
      </c>
      <c r="G15" s="71">
        <v>6</v>
      </c>
      <c r="H15" s="71">
        <v>10</v>
      </c>
      <c r="I15" s="71">
        <v>10</v>
      </c>
      <c r="J15" s="71">
        <v>9</v>
      </c>
      <c r="K15" s="78">
        <v>20</v>
      </c>
      <c r="L15" s="71">
        <v>7</v>
      </c>
      <c r="M15" s="84">
        <f t="shared" si="0"/>
        <v>69</v>
      </c>
      <c r="N15" s="85" t="s">
        <v>393</v>
      </c>
    </row>
    <row r="16" spans="1:14" ht="15.75">
      <c r="A16" s="9">
        <v>14</v>
      </c>
      <c r="B16" s="4" t="s">
        <v>22</v>
      </c>
      <c r="C16" s="9">
        <v>4</v>
      </c>
      <c r="D16" s="3" t="s">
        <v>16</v>
      </c>
      <c r="E16" s="7" t="s">
        <v>17</v>
      </c>
      <c r="F16" s="71">
        <v>3</v>
      </c>
      <c r="G16" s="71">
        <v>7</v>
      </c>
      <c r="H16" s="71">
        <v>12</v>
      </c>
      <c r="I16" s="71">
        <v>10</v>
      </c>
      <c r="J16" s="71">
        <v>10</v>
      </c>
      <c r="K16" s="78">
        <v>20</v>
      </c>
      <c r="L16" s="71">
        <v>7</v>
      </c>
      <c r="M16" s="84">
        <f t="shared" si="0"/>
        <v>69</v>
      </c>
      <c r="N16" s="85" t="s">
        <v>393</v>
      </c>
    </row>
    <row r="17" spans="1:14" ht="15.75">
      <c r="A17" s="9">
        <v>15</v>
      </c>
      <c r="B17" s="5" t="s">
        <v>227</v>
      </c>
      <c r="C17" s="18">
        <v>4</v>
      </c>
      <c r="D17" s="5" t="s">
        <v>226</v>
      </c>
      <c r="E17" s="29" t="s">
        <v>279</v>
      </c>
      <c r="F17" s="71">
        <v>10</v>
      </c>
      <c r="G17" s="71">
        <v>6</v>
      </c>
      <c r="H17" s="71">
        <v>8</v>
      </c>
      <c r="I17" s="71">
        <v>10</v>
      </c>
      <c r="J17" s="71">
        <v>8</v>
      </c>
      <c r="K17" s="78">
        <v>20</v>
      </c>
      <c r="L17" s="71">
        <v>7</v>
      </c>
      <c r="M17" s="84">
        <f t="shared" si="0"/>
        <v>69</v>
      </c>
      <c r="N17" s="85" t="s">
        <v>393</v>
      </c>
    </row>
    <row r="18" spans="1:14" ht="15.75">
      <c r="A18" s="9">
        <v>16</v>
      </c>
      <c r="B18" s="57" t="s">
        <v>89</v>
      </c>
      <c r="C18" s="18">
        <v>4</v>
      </c>
      <c r="D18" s="54" t="s">
        <v>87</v>
      </c>
      <c r="E18" s="3" t="s">
        <v>88</v>
      </c>
      <c r="F18" s="71">
        <v>8</v>
      </c>
      <c r="G18" s="71">
        <v>5</v>
      </c>
      <c r="H18" s="71">
        <v>10</v>
      </c>
      <c r="I18" s="71">
        <v>8</v>
      </c>
      <c r="J18" s="71">
        <v>9</v>
      </c>
      <c r="K18" s="78">
        <v>19</v>
      </c>
      <c r="L18" s="71">
        <v>7</v>
      </c>
      <c r="M18" s="84">
        <f t="shared" si="0"/>
        <v>66</v>
      </c>
      <c r="N18" s="85" t="s">
        <v>393</v>
      </c>
    </row>
    <row r="19" spans="1:14" ht="15.75">
      <c r="A19" s="9">
        <v>17</v>
      </c>
      <c r="B19" s="5" t="s">
        <v>125</v>
      </c>
      <c r="C19" s="18">
        <v>4</v>
      </c>
      <c r="D19" s="5" t="s">
        <v>120</v>
      </c>
      <c r="E19" s="19" t="s">
        <v>119</v>
      </c>
      <c r="F19" s="71">
        <v>7</v>
      </c>
      <c r="G19" s="71">
        <v>10</v>
      </c>
      <c r="H19" s="71">
        <v>6</v>
      </c>
      <c r="I19" s="71">
        <v>10</v>
      </c>
      <c r="J19" s="71">
        <v>10</v>
      </c>
      <c r="K19" s="78">
        <v>21</v>
      </c>
      <c r="L19" s="71">
        <v>2</v>
      </c>
      <c r="M19" s="84">
        <f t="shared" si="0"/>
        <v>66</v>
      </c>
      <c r="N19" s="85" t="s">
        <v>393</v>
      </c>
    </row>
    <row r="20" spans="1:14" ht="15.75">
      <c r="A20" s="9">
        <v>18</v>
      </c>
      <c r="B20" s="4" t="s">
        <v>25</v>
      </c>
      <c r="C20" s="9">
        <v>4</v>
      </c>
      <c r="D20" s="3" t="s">
        <v>16</v>
      </c>
      <c r="E20" s="8" t="s">
        <v>26</v>
      </c>
      <c r="F20" s="71">
        <v>4</v>
      </c>
      <c r="G20" s="71">
        <v>3</v>
      </c>
      <c r="H20" s="71">
        <v>10</v>
      </c>
      <c r="I20" s="71">
        <v>10</v>
      </c>
      <c r="J20" s="71">
        <v>10</v>
      </c>
      <c r="K20" s="78">
        <v>22</v>
      </c>
      <c r="L20" s="71">
        <v>6</v>
      </c>
      <c r="M20" s="84">
        <f t="shared" si="0"/>
        <v>65</v>
      </c>
      <c r="N20" s="85" t="s">
        <v>393</v>
      </c>
    </row>
    <row r="21" spans="1:14" ht="15.75">
      <c r="A21" s="9">
        <v>19</v>
      </c>
      <c r="B21" s="23" t="s">
        <v>91</v>
      </c>
      <c r="C21" s="1">
        <v>4</v>
      </c>
      <c r="D21" s="54" t="s">
        <v>87</v>
      </c>
      <c r="E21" s="3" t="s">
        <v>88</v>
      </c>
      <c r="F21" s="71">
        <v>7</v>
      </c>
      <c r="G21" s="71">
        <v>5</v>
      </c>
      <c r="H21" s="71">
        <v>7</v>
      </c>
      <c r="I21" s="71">
        <v>10</v>
      </c>
      <c r="J21" s="71">
        <v>10</v>
      </c>
      <c r="K21" s="78">
        <v>19</v>
      </c>
      <c r="L21" s="71">
        <v>7</v>
      </c>
      <c r="M21" s="84">
        <f t="shared" si="0"/>
        <v>65</v>
      </c>
      <c r="N21" s="85" t="s">
        <v>393</v>
      </c>
    </row>
    <row r="22" spans="1:14" ht="15.75">
      <c r="A22" s="9">
        <v>20</v>
      </c>
      <c r="B22" s="5" t="s">
        <v>365</v>
      </c>
      <c r="C22" s="18">
        <v>4</v>
      </c>
      <c r="D22" s="19" t="s">
        <v>348</v>
      </c>
      <c r="E22" s="5" t="s">
        <v>134</v>
      </c>
      <c r="F22" s="75">
        <v>6</v>
      </c>
      <c r="G22" s="75">
        <v>2</v>
      </c>
      <c r="H22" s="75">
        <v>12</v>
      </c>
      <c r="I22" s="75">
        <v>10</v>
      </c>
      <c r="J22" s="75">
        <v>8</v>
      </c>
      <c r="K22" s="75">
        <v>20</v>
      </c>
      <c r="L22" s="71">
        <v>7</v>
      </c>
      <c r="M22" s="84">
        <f t="shared" si="0"/>
        <v>65</v>
      </c>
      <c r="N22" s="85" t="s">
        <v>393</v>
      </c>
    </row>
    <row r="23" spans="1:14" ht="15.75">
      <c r="A23" s="9">
        <v>21</v>
      </c>
      <c r="B23" s="7" t="s">
        <v>9</v>
      </c>
      <c r="C23" s="9">
        <v>4</v>
      </c>
      <c r="D23" s="7" t="s">
        <v>8</v>
      </c>
      <c r="E23" s="8" t="s">
        <v>85</v>
      </c>
      <c r="F23" s="74">
        <v>5</v>
      </c>
      <c r="G23" s="74">
        <v>5</v>
      </c>
      <c r="H23" s="74">
        <v>10</v>
      </c>
      <c r="I23" s="74">
        <v>10</v>
      </c>
      <c r="J23" s="74">
        <v>8</v>
      </c>
      <c r="K23" s="74">
        <v>19</v>
      </c>
      <c r="L23" s="79">
        <v>7</v>
      </c>
      <c r="M23" s="86">
        <f t="shared" si="0"/>
        <v>64</v>
      </c>
      <c r="N23" s="85" t="s">
        <v>393</v>
      </c>
    </row>
    <row r="24" spans="1:14" ht="15.75">
      <c r="A24" s="9">
        <v>22</v>
      </c>
      <c r="B24" s="23" t="s">
        <v>347</v>
      </c>
      <c r="C24" s="1">
        <v>4</v>
      </c>
      <c r="D24" s="19" t="s">
        <v>348</v>
      </c>
      <c r="E24" s="3" t="s">
        <v>134</v>
      </c>
      <c r="F24" s="71">
        <v>7</v>
      </c>
      <c r="G24" s="71">
        <v>5</v>
      </c>
      <c r="H24" s="71">
        <v>8</v>
      </c>
      <c r="I24" s="71">
        <v>10</v>
      </c>
      <c r="J24" s="71">
        <v>9</v>
      </c>
      <c r="K24" s="71">
        <v>18</v>
      </c>
      <c r="L24" s="71">
        <v>5</v>
      </c>
      <c r="M24" s="84">
        <f t="shared" si="0"/>
        <v>62</v>
      </c>
      <c r="N24" s="85" t="s">
        <v>393</v>
      </c>
    </row>
    <row r="25" spans="1:14" ht="15.75">
      <c r="A25" s="9">
        <v>23</v>
      </c>
      <c r="B25" s="4" t="s">
        <v>156</v>
      </c>
      <c r="C25" s="1">
        <v>4</v>
      </c>
      <c r="D25" s="3" t="s">
        <v>153</v>
      </c>
      <c r="E25" s="5"/>
      <c r="F25" s="71">
        <v>8</v>
      </c>
      <c r="G25" s="71">
        <v>3</v>
      </c>
      <c r="H25" s="71">
        <v>7</v>
      </c>
      <c r="I25" s="71">
        <v>10</v>
      </c>
      <c r="J25" s="71">
        <v>9</v>
      </c>
      <c r="K25" s="71">
        <v>18</v>
      </c>
      <c r="L25" s="71">
        <v>7</v>
      </c>
      <c r="M25" s="84">
        <f t="shared" si="0"/>
        <v>62</v>
      </c>
      <c r="N25" s="85" t="s">
        <v>393</v>
      </c>
    </row>
    <row r="26" spans="1:14" ht="15.75">
      <c r="A26" s="9">
        <v>24</v>
      </c>
      <c r="B26" s="4" t="s">
        <v>224</v>
      </c>
      <c r="C26" s="1">
        <v>4</v>
      </c>
      <c r="D26" s="3" t="s">
        <v>215</v>
      </c>
      <c r="E26" s="3" t="s">
        <v>223</v>
      </c>
      <c r="F26" s="74">
        <v>4</v>
      </c>
      <c r="G26" s="74">
        <v>2</v>
      </c>
      <c r="H26" s="74">
        <v>10</v>
      </c>
      <c r="I26" s="74">
        <v>10</v>
      </c>
      <c r="J26" s="74">
        <v>9</v>
      </c>
      <c r="K26" s="74">
        <v>21</v>
      </c>
      <c r="L26" s="74">
        <v>5</v>
      </c>
      <c r="M26" s="84">
        <f t="shared" si="0"/>
        <v>61</v>
      </c>
      <c r="N26" s="85" t="s">
        <v>393</v>
      </c>
    </row>
    <row r="27" spans="1:14" ht="15.75">
      <c r="A27" s="9">
        <v>25</v>
      </c>
      <c r="B27" s="4" t="s">
        <v>222</v>
      </c>
      <c r="C27" s="1">
        <v>4</v>
      </c>
      <c r="D27" s="3" t="s">
        <v>215</v>
      </c>
      <c r="E27" s="3" t="s">
        <v>223</v>
      </c>
      <c r="F27" s="71">
        <v>6</v>
      </c>
      <c r="G27" s="71">
        <v>3</v>
      </c>
      <c r="H27" s="71">
        <v>8</v>
      </c>
      <c r="I27" s="71">
        <v>10</v>
      </c>
      <c r="J27" s="71">
        <v>10</v>
      </c>
      <c r="K27" s="71">
        <v>23</v>
      </c>
      <c r="L27" s="71">
        <v>1</v>
      </c>
      <c r="M27" s="84">
        <f t="shared" si="0"/>
        <v>61</v>
      </c>
      <c r="N27" s="85" t="s">
        <v>393</v>
      </c>
    </row>
    <row r="28" spans="1:14" ht="15.75">
      <c r="A28" s="9">
        <v>26</v>
      </c>
      <c r="B28" s="61" t="s">
        <v>332</v>
      </c>
      <c r="C28" s="18">
        <v>4</v>
      </c>
      <c r="D28" s="5" t="s">
        <v>333</v>
      </c>
      <c r="E28" s="5"/>
      <c r="F28" s="71">
        <v>3</v>
      </c>
      <c r="G28" s="71">
        <v>9</v>
      </c>
      <c r="H28" s="71">
        <v>5</v>
      </c>
      <c r="I28" s="71">
        <v>10</v>
      </c>
      <c r="J28" s="71">
        <v>9</v>
      </c>
      <c r="K28" s="71">
        <v>19</v>
      </c>
      <c r="L28" s="71">
        <v>6</v>
      </c>
      <c r="M28" s="85">
        <f t="shared" si="0"/>
        <v>61</v>
      </c>
      <c r="N28" s="85" t="s">
        <v>393</v>
      </c>
    </row>
    <row r="29" spans="1:14" ht="15.75">
      <c r="A29" s="9">
        <v>27</v>
      </c>
      <c r="B29" s="23" t="s">
        <v>90</v>
      </c>
      <c r="C29" s="1">
        <v>4</v>
      </c>
      <c r="D29" s="54" t="s">
        <v>87</v>
      </c>
      <c r="E29" s="3" t="s">
        <v>88</v>
      </c>
      <c r="F29" s="71">
        <v>3</v>
      </c>
      <c r="G29" s="71">
        <v>3</v>
      </c>
      <c r="H29" s="71">
        <v>10</v>
      </c>
      <c r="I29" s="71">
        <v>8</v>
      </c>
      <c r="J29" s="71">
        <v>10</v>
      </c>
      <c r="K29" s="71">
        <v>20</v>
      </c>
      <c r="L29" s="71">
        <v>7</v>
      </c>
      <c r="M29" s="84">
        <f t="shared" si="0"/>
        <v>61</v>
      </c>
      <c r="N29" s="85" t="s">
        <v>393</v>
      </c>
    </row>
    <row r="30" spans="1:14" ht="15.75">
      <c r="A30" s="100">
        <v>28</v>
      </c>
      <c r="B30" s="5" t="s">
        <v>13</v>
      </c>
      <c r="C30" s="18">
        <v>4</v>
      </c>
      <c r="D30" s="5" t="s">
        <v>11</v>
      </c>
      <c r="E30" s="5" t="s">
        <v>12</v>
      </c>
      <c r="F30" s="71">
        <v>9</v>
      </c>
      <c r="G30" s="71">
        <v>4</v>
      </c>
      <c r="H30" s="71">
        <v>8</v>
      </c>
      <c r="I30" s="71">
        <v>10</v>
      </c>
      <c r="J30" s="71">
        <v>9</v>
      </c>
      <c r="K30" s="71">
        <v>18</v>
      </c>
      <c r="L30" s="71">
        <v>3</v>
      </c>
      <c r="M30" s="84">
        <f t="shared" si="0"/>
        <v>61</v>
      </c>
      <c r="N30" s="85" t="s">
        <v>393</v>
      </c>
    </row>
    <row r="31" spans="1:14" ht="15.75">
      <c r="A31" s="100">
        <v>29</v>
      </c>
      <c r="B31" s="5" t="s">
        <v>60</v>
      </c>
      <c r="C31" s="18">
        <v>4</v>
      </c>
      <c r="D31" s="51" t="s">
        <v>278</v>
      </c>
      <c r="E31" s="5"/>
      <c r="F31" s="71">
        <v>8</v>
      </c>
      <c r="G31" s="71">
        <v>3</v>
      </c>
      <c r="H31" s="71">
        <v>5</v>
      </c>
      <c r="I31" s="71">
        <v>8</v>
      </c>
      <c r="J31" s="71">
        <v>9</v>
      </c>
      <c r="K31" s="71">
        <v>20</v>
      </c>
      <c r="L31" s="71">
        <v>7</v>
      </c>
      <c r="M31" s="85">
        <f t="shared" si="0"/>
        <v>60</v>
      </c>
      <c r="N31" s="85" t="s">
        <v>393</v>
      </c>
    </row>
    <row r="32" spans="1:14" ht="15.75">
      <c r="A32" s="100">
        <v>30</v>
      </c>
      <c r="B32" s="5" t="s">
        <v>117</v>
      </c>
      <c r="C32" s="52">
        <v>4</v>
      </c>
      <c r="D32" s="53" t="s">
        <v>115</v>
      </c>
      <c r="E32" s="19" t="s">
        <v>134</v>
      </c>
      <c r="F32" s="71">
        <v>7</v>
      </c>
      <c r="G32" s="71">
        <v>4</v>
      </c>
      <c r="H32" s="71">
        <v>10</v>
      </c>
      <c r="I32" s="71">
        <v>10</v>
      </c>
      <c r="J32" s="71">
        <v>9</v>
      </c>
      <c r="K32" s="71">
        <v>19</v>
      </c>
      <c r="L32" s="71">
        <v>0</v>
      </c>
      <c r="M32" s="71">
        <f t="shared" si="0"/>
        <v>59</v>
      </c>
      <c r="N32" s="73" t="s">
        <v>398</v>
      </c>
    </row>
    <row r="33" spans="1:14" ht="15.75">
      <c r="A33" s="100">
        <v>31</v>
      </c>
      <c r="B33" s="23" t="s">
        <v>202</v>
      </c>
      <c r="C33" s="1">
        <v>4</v>
      </c>
      <c r="D33" s="19" t="s">
        <v>146</v>
      </c>
      <c r="E33" s="5"/>
      <c r="F33" s="71">
        <v>7</v>
      </c>
      <c r="G33" s="71">
        <v>5</v>
      </c>
      <c r="H33" s="71">
        <v>7</v>
      </c>
      <c r="I33" s="71">
        <v>10</v>
      </c>
      <c r="J33" s="71">
        <v>9</v>
      </c>
      <c r="K33" s="71">
        <v>18</v>
      </c>
      <c r="L33" s="71">
        <v>3</v>
      </c>
      <c r="M33" s="71">
        <f t="shared" si="0"/>
        <v>59</v>
      </c>
      <c r="N33" s="73" t="s">
        <v>398</v>
      </c>
    </row>
    <row r="34" spans="1:14" ht="15.75">
      <c r="A34" s="100">
        <v>32</v>
      </c>
      <c r="B34" s="3" t="s">
        <v>192</v>
      </c>
      <c r="C34" s="1">
        <v>4</v>
      </c>
      <c r="D34" s="3" t="s">
        <v>189</v>
      </c>
      <c r="E34" s="3" t="s">
        <v>330</v>
      </c>
      <c r="F34" s="71">
        <v>6</v>
      </c>
      <c r="G34" s="71">
        <v>6</v>
      </c>
      <c r="H34" s="71">
        <v>8</v>
      </c>
      <c r="I34" s="71">
        <v>10</v>
      </c>
      <c r="J34" s="71">
        <v>8</v>
      </c>
      <c r="K34" s="71">
        <v>13</v>
      </c>
      <c r="L34" s="71">
        <v>7</v>
      </c>
      <c r="M34" s="71">
        <f t="shared" si="0"/>
        <v>58</v>
      </c>
      <c r="N34" s="73" t="s">
        <v>398</v>
      </c>
    </row>
    <row r="35" spans="1:14" ht="15.75">
      <c r="A35" s="100">
        <v>33</v>
      </c>
      <c r="B35" s="5" t="s">
        <v>80</v>
      </c>
      <c r="C35" s="18">
        <v>4</v>
      </c>
      <c r="D35" s="51" t="s">
        <v>278</v>
      </c>
      <c r="E35" s="5" t="s">
        <v>57</v>
      </c>
      <c r="F35" s="71">
        <v>5</v>
      </c>
      <c r="G35" s="71">
        <v>4</v>
      </c>
      <c r="H35" s="71">
        <v>7</v>
      </c>
      <c r="I35" s="71">
        <v>10</v>
      </c>
      <c r="J35" s="71">
        <v>10</v>
      </c>
      <c r="K35" s="71">
        <v>17</v>
      </c>
      <c r="L35" s="71">
        <v>5</v>
      </c>
      <c r="M35" s="71">
        <f aca="true" t="shared" si="1" ref="M35:M65">SUM(F35:L35)</f>
        <v>58</v>
      </c>
      <c r="N35" s="73" t="s">
        <v>398</v>
      </c>
    </row>
    <row r="36" spans="1:14" ht="16.5" customHeight="1">
      <c r="A36" s="100">
        <v>34</v>
      </c>
      <c r="B36" s="4" t="s">
        <v>221</v>
      </c>
      <c r="C36" s="1">
        <v>4</v>
      </c>
      <c r="D36" s="3" t="s">
        <v>215</v>
      </c>
      <c r="E36" s="3" t="s">
        <v>206</v>
      </c>
      <c r="F36" s="71">
        <v>7</v>
      </c>
      <c r="G36" s="71">
        <v>3</v>
      </c>
      <c r="H36" s="71">
        <v>6</v>
      </c>
      <c r="I36" s="71">
        <v>10</v>
      </c>
      <c r="J36" s="71">
        <v>10</v>
      </c>
      <c r="K36" s="71">
        <v>15</v>
      </c>
      <c r="L36" s="71">
        <v>7</v>
      </c>
      <c r="M36" s="71">
        <f t="shared" si="1"/>
        <v>58</v>
      </c>
      <c r="N36" s="73" t="s">
        <v>398</v>
      </c>
    </row>
    <row r="37" spans="1:14" ht="15.75">
      <c r="A37" s="100">
        <v>35</v>
      </c>
      <c r="B37" s="5" t="s">
        <v>361</v>
      </c>
      <c r="C37" s="1">
        <v>4</v>
      </c>
      <c r="D37" s="5" t="s">
        <v>32</v>
      </c>
      <c r="E37" s="5" t="s">
        <v>75</v>
      </c>
      <c r="F37" s="71">
        <v>6</v>
      </c>
      <c r="G37" s="71">
        <v>3</v>
      </c>
      <c r="H37" s="71">
        <v>6</v>
      </c>
      <c r="I37" s="71">
        <v>8</v>
      </c>
      <c r="J37" s="71">
        <v>10</v>
      </c>
      <c r="K37" s="71">
        <v>20</v>
      </c>
      <c r="L37" s="71">
        <v>5</v>
      </c>
      <c r="M37" s="71">
        <f t="shared" si="1"/>
        <v>58</v>
      </c>
      <c r="N37" s="73" t="s">
        <v>398</v>
      </c>
    </row>
    <row r="38" spans="1:14" ht="15.75">
      <c r="A38" s="100">
        <v>36</v>
      </c>
      <c r="B38" s="24" t="s">
        <v>181</v>
      </c>
      <c r="C38" s="9">
        <v>4</v>
      </c>
      <c r="D38" s="8" t="s">
        <v>179</v>
      </c>
      <c r="E38" s="27" t="s">
        <v>274</v>
      </c>
      <c r="F38" s="71">
        <v>8</v>
      </c>
      <c r="G38" s="71">
        <v>4</v>
      </c>
      <c r="H38" s="71">
        <v>8</v>
      </c>
      <c r="I38" s="71">
        <v>8</v>
      </c>
      <c r="J38" s="71">
        <v>10</v>
      </c>
      <c r="K38" s="71">
        <v>18</v>
      </c>
      <c r="L38" s="71">
        <v>0</v>
      </c>
      <c r="M38" s="71">
        <f t="shared" si="1"/>
        <v>56</v>
      </c>
      <c r="N38" s="73" t="s">
        <v>398</v>
      </c>
    </row>
    <row r="39" spans="1:14" ht="15.75">
      <c r="A39" s="100">
        <v>37</v>
      </c>
      <c r="B39" s="4" t="s">
        <v>172</v>
      </c>
      <c r="C39" s="1">
        <v>4</v>
      </c>
      <c r="D39" s="3" t="s">
        <v>168</v>
      </c>
      <c r="E39" s="5"/>
      <c r="F39" s="74">
        <v>6</v>
      </c>
      <c r="G39" s="74">
        <v>2</v>
      </c>
      <c r="H39" s="74">
        <v>7</v>
      </c>
      <c r="I39" s="74">
        <v>10</v>
      </c>
      <c r="J39" s="74">
        <v>9</v>
      </c>
      <c r="K39" s="74">
        <v>17</v>
      </c>
      <c r="L39" s="74">
        <v>5</v>
      </c>
      <c r="M39" s="71">
        <f t="shared" si="1"/>
        <v>56</v>
      </c>
      <c r="N39" s="73" t="s">
        <v>398</v>
      </c>
    </row>
    <row r="40" spans="1:14" ht="15.75">
      <c r="A40" s="100">
        <v>38</v>
      </c>
      <c r="B40" s="62" t="s">
        <v>336</v>
      </c>
      <c r="C40" s="63">
        <v>4</v>
      </c>
      <c r="D40" s="5" t="s">
        <v>341</v>
      </c>
      <c r="E40" s="64" t="s">
        <v>339</v>
      </c>
      <c r="F40" s="71">
        <v>3</v>
      </c>
      <c r="G40" s="71">
        <v>4</v>
      </c>
      <c r="H40" s="71">
        <v>5</v>
      </c>
      <c r="I40" s="71">
        <v>10</v>
      </c>
      <c r="J40" s="71">
        <v>10</v>
      </c>
      <c r="K40" s="71">
        <v>18</v>
      </c>
      <c r="L40" s="71">
        <v>6</v>
      </c>
      <c r="M40" s="71">
        <f t="shared" si="1"/>
        <v>56</v>
      </c>
      <c r="N40" s="73" t="s">
        <v>398</v>
      </c>
    </row>
    <row r="41" spans="1:14" ht="15.75">
      <c r="A41" s="100">
        <v>39</v>
      </c>
      <c r="B41" s="4" t="s">
        <v>23</v>
      </c>
      <c r="C41" s="9">
        <v>4</v>
      </c>
      <c r="D41" s="3" t="s">
        <v>16</v>
      </c>
      <c r="E41" s="8" t="s">
        <v>21</v>
      </c>
      <c r="F41" s="71">
        <v>7</v>
      </c>
      <c r="G41" s="71">
        <v>2</v>
      </c>
      <c r="H41" s="71">
        <v>1</v>
      </c>
      <c r="I41" s="71">
        <v>10</v>
      </c>
      <c r="J41" s="71">
        <v>10</v>
      </c>
      <c r="K41" s="71">
        <v>18</v>
      </c>
      <c r="L41" s="71">
        <v>7</v>
      </c>
      <c r="M41" s="71">
        <f t="shared" si="1"/>
        <v>55</v>
      </c>
      <c r="N41" s="73" t="s">
        <v>398</v>
      </c>
    </row>
    <row r="42" spans="1:14" ht="15.75">
      <c r="A42" s="100">
        <v>40</v>
      </c>
      <c r="B42" s="5" t="s">
        <v>362</v>
      </c>
      <c r="C42" s="18">
        <v>4</v>
      </c>
      <c r="D42" s="5" t="s">
        <v>363</v>
      </c>
      <c r="E42" s="5"/>
      <c r="F42" s="71">
        <v>3</v>
      </c>
      <c r="G42" s="71">
        <v>3</v>
      </c>
      <c r="H42" s="71">
        <v>4</v>
      </c>
      <c r="I42" s="71">
        <v>10</v>
      </c>
      <c r="J42" s="71">
        <v>9</v>
      </c>
      <c r="K42" s="71">
        <v>20</v>
      </c>
      <c r="L42" s="71">
        <v>6</v>
      </c>
      <c r="M42" s="71">
        <f t="shared" si="1"/>
        <v>55</v>
      </c>
      <c r="N42" s="73" t="s">
        <v>398</v>
      </c>
    </row>
    <row r="43" spans="1:14" ht="15.75">
      <c r="A43" s="100">
        <v>41</v>
      </c>
      <c r="B43" s="4" t="s">
        <v>150</v>
      </c>
      <c r="C43" s="1">
        <v>4</v>
      </c>
      <c r="D43" s="3" t="s">
        <v>166</v>
      </c>
      <c r="E43" s="5"/>
      <c r="F43" s="71">
        <v>6</v>
      </c>
      <c r="G43" s="71">
        <v>6</v>
      </c>
      <c r="H43" s="71">
        <v>6</v>
      </c>
      <c r="I43" s="71">
        <v>8</v>
      </c>
      <c r="J43" s="71">
        <v>10</v>
      </c>
      <c r="K43" s="71">
        <v>18</v>
      </c>
      <c r="L43" s="71">
        <v>0</v>
      </c>
      <c r="M43" s="71">
        <f t="shared" si="1"/>
        <v>54</v>
      </c>
      <c r="N43" s="73" t="s">
        <v>398</v>
      </c>
    </row>
    <row r="44" spans="1:14" ht="15.75">
      <c r="A44" s="100">
        <v>42</v>
      </c>
      <c r="B44" s="5" t="s">
        <v>265</v>
      </c>
      <c r="C44" s="18">
        <v>4</v>
      </c>
      <c r="D44" s="5" t="s">
        <v>273</v>
      </c>
      <c r="E44" s="5"/>
      <c r="F44" s="71">
        <v>7</v>
      </c>
      <c r="G44" s="71">
        <v>4</v>
      </c>
      <c r="H44" s="71">
        <v>4</v>
      </c>
      <c r="I44" s="71">
        <v>8</v>
      </c>
      <c r="J44" s="71">
        <v>9</v>
      </c>
      <c r="K44" s="71">
        <v>17</v>
      </c>
      <c r="L44" s="71">
        <v>4</v>
      </c>
      <c r="M44" s="71">
        <f t="shared" si="1"/>
        <v>53</v>
      </c>
      <c r="N44" s="73" t="s">
        <v>398</v>
      </c>
    </row>
    <row r="45" spans="1:14" ht="15.75">
      <c r="A45" s="100">
        <v>43</v>
      </c>
      <c r="B45" s="5" t="s">
        <v>101</v>
      </c>
      <c r="C45" s="18">
        <v>4</v>
      </c>
      <c r="D45" s="5" t="s">
        <v>100</v>
      </c>
      <c r="E45" s="5" t="s">
        <v>105</v>
      </c>
      <c r="F45" s="71">
        <v>3</v>
      </c>
      <c r="G45" s="71">
        <v>4</v>
      </c>
      <c r="H45" s="71">
        <v>7</v>
      </c>
      <c r="I45" s="71">
        <v>6</v>
      </c>
      <c r="J45" s="71">
        <v>10</v>
      </c>
      <c r="K45" s="71">
        <v>19</v>
      </c>
      <c r="L45" s="71">
        <v>4</v>
      </c>
      <c r="M45" s="71">
        <f t="shared" si="1"/>
        <v>53</v>
      </c>
      <c r="N45" s="73" t="s">
        <v>398</v>
      </c>
    </row>
    <row r="46" spans="1:14" ht="15.75">
      <c r="A46" s="100">
        <v>44</v>
      </c>
      <c r="B46" s="5" t="s">
        <v>364</v>
      </c>
      <c r="C46" s="18">
        <v>4</v>
      </c>
      <c r="D46" s="5" t="s">
        <v>16</v>
      </c>
      <c r="E46" s="5"/>
      <c r="F46" s="71">
        <v>6</v>
      </c>
      <c r="G46" s="71">
        <v>3</v>
      </c>
      <c r="H46" s="71">
        <v>4</v>
      </c>
      <c r="I46" s="71">
        <v>10</v>
      </c>
      <c r="J46" s="71">
        <v>8</v>
      </c>
      <c r="K46" s="71">
        <v>20</v>
      </c>
      <c r="L46" s="71">
        <v>0</v>
      </c>
      <c r="M46" s="71">
        <f t="shared" si="1"/>
        <v>51</v>
      </c>
      <c r="N46" s="73" t="s">
        <v>398</v>
      </c>
    </row>
    <row r="47" spans="1:14" ht="15.75">
      <c r="A47" s="100">
        <v>45</v>
      </c>
      <c r="B47" s="7" t="s">
        <v>250</v>
      </c>
      <c r="C47" s="9">
        <v>4</v>
      </c>
      <c r="D47" s="7" t="s">
        <v>245</v>
      </c>
      <c r="E47" s="7" t="s">
        <v>246</v>
      </c>
      <c r="F47" s="71">
        <v>5</v>
      </c>
      <c r="G47" s="71">
        <v>2</v>
      </c>
      <c r="H47" s="71">
        <v>6</v>
      </c>
      <c r="I47" s="71">
        <v>9</v>
      </c>
      <c r="J47" s="71">
        <v>8</v>
      </c>
      <c r="K47" s="71">
        <v>15</v>
      </c>
      <c r="L47" s="71">
        <v>6</v>
      </c>
      <c r="M47" s="71">
        <f t="shared" si="1"/>
        <v>51</v>
      </c>
      <c r="N47" s="73" t="s">
        <v>398</v>
      </c>
    </row>
    <row r="48" spans="1:14" ht="15.75">
      <c r="A48" s="100">
        <v>46</v>
      </c>
      <c r="B48" s="8" t="s">
        <v>256</v>
      </c>
      <c r="C48" s="15">
        <v>4</v>
      </c>
      <c r="D48" s="8" t="s">
        <v>238</v>
      </c>
      <c r="E48" s="8" t="s">
        <v>282</v>
      </c>
      <c r="F48" s="71">
        <v>3</v>
      </c>
      <c r="G48" s="71">
        <v>1</v>
      </c>
      <c r="H48" s="71">
        <v>6</v>
      </c>
      <c r="I48" s="71">
        <v>10</v>
      </c>
      <c r="J48" s="71">
        <v>9</v>
      </c>
      <c r="K48" s="71">
        <v>16</v>
      </c>
      <c r="L48" s="71">
        <v>5</v>
      </c>
      <c r="M48" s="71">
        <f t="shared" si="1"/>
        <v>50</v>
      </c>
      <c r="N48" s="73" t="s">
        <v>398</v>
      </c>
    </row>
    <row r="49" spans="1:14" ht="15.75">
      <c r="A49" s="100">
        <v>47</v>
      </c>
      <c r="B49" s="3" t="s">
        <v>137</v>
      </c>
      <c r="C49" s="1">
        <v>4</v>
      </c>
      <c r="D49" s="3" t="s">
        <v>135</v>
      </c>
      <c r="E49" s="3" t="s">
        <v>142</v>
      </c>
      <c r="F49" s="71">
        <v>8</v>
      </c>
      <c r="G49" s="71">
        <v>3</v>
      </c>
      <c r="H49" s="71">
        <v>3</v>
      </c>
      <c r="I49" s="71">
        <v>8</v>
      </c>
      <c r="J49" s="71">
        <v>7</v>
      </c>
      <c r="K49" s="71">
        <v>15</v>
      </c>
      <c r="L49" s="71">
        <v>6</v>
      </c>
      <c r="M49" s="71">
        <f t="shared" si="1"/>
        <v>50</v>
      </c>
      <c r="N49" s="73" t="s">
        <v>398</v>
      </c>
    </row>
    <row r="50" spans="1:14" ht="15.75">
      <c r="A50" s="100">
        <v>48</v>
      </c>
      <c r="B50" s="5" t="s">
        <v>61</v>
      </c>
      <c r="C50" s="18">
        <v>4</v>
      </c>
      <c r="D50" s="51" t="s">
        <v>278</v>
      </c>
      <c r="E50" s="5"/>
      <c r="F50" s="73">
        <v>4</v>
      </c>
      <c r="G50" s="73">
        <v>4</v>
      </c>
      <c r="H50" s="73">
        <v>5</v>
      </c>
      <c r="I50" s="73">
        <v>10</v>
      </c>
      <c r="J50" s="73">
        <v>9</v>
      </c>
      <c r="K50" s="73">
        <v>16</v>
      </c>
      <c r="L50" s="73">
        <v>1</v>
      </c>
      <c r="M50" s="73">
        <f t="shared" si="1"/>
        <v>49</v>
      </c>
      <c r="N50" s="73" t="s">
        <v>398</v>
      </c>
    </row>
    <row r="51" spans="1:14" ht="15.75">
      <c r="A51" s="100">
        <v>49</v>
      </c>
      <c r="B51" s="5" t="s">
        <v>228</v>
      </c>
      <c r="C51" s="18">
        <v>4</v>
      </c>
      <c r="D51" s="5" t="s">
        <v>226</v>
      </c>
      <c r="E51" s="29" t="s">
        <v>279</v>
      </c>
      <c r="F51" s="71">
        <v>7</v>
      </c>
      <c r="G51" s="71">
        <v>5</v>
      </c>
      <c r="H51" s="71">
        <v>3</v>
      </c>
      <c r="I51" s="71">
        <v>10</v>
      </c>
      <c r="J51" s="71">
        <v>7</v>
      </c>
      <c r="K51" s="71">
        <v>11</v>
      </c>
      <c r="L51" s="71">
        <v>4</v>
      </c>
      <c r="M51" s="71">
        <f t="shared" si="1"/>
        <v>47</v>
      </c>
      <c r="N51" s="73" t="s">
        <v>398</v>
      </c>
    </row>
    <row r="52" spans="1:14" ht="15.75">
      <c r="A52" s="100">
        <v>50</v>
      </c>
      <c r="B52" s="7" t="s">
        <v>287</v>
      </c>
      <c r="C52" s="9">
        <v>4</v>
      </c>
      <c r="D52" s="8" t="s">
        <v>288</v>
      </c>
      <c r="E52" s="8" t="s">
        <v>290</v>
      </c>
      <c r="F52" s="71">
        <v>6</v>
      </c>
      <c r="G52" s="71">
        <v>6</v>
      </c>
      <c r="H52" s="71">
        <v>0</v>
      </c>
      <c r="I52" s="71">
        <v>10</v>
      </c>
      <c r="J52" s="71">
        <v>8</v>
      </c>
      <c r="K52" s="71">
        <v>12</v>
      </c>
      <c r="L52" s="71">
        <v>4</v>
      </c>
      <c r="M52" s="71">
        <f t="shared" si="1"/>
        <v>46</v>
      </c>
      <c r="N52" s="73" t="s">
        <v>398</v>
      </c>
    </row>
    <row r="53" spans="1:14" ht="15.75">
      <c r="A53" s="100">
        <v>51</v>
      </c>
      <c r="B53" s="4" t="s">
        <v>175</v>
      </c>
      <c r="C53" s="1">
        <v>4</v>
      </c>
      <c r="D53" s="23" t="s">
        <v>188</v>
      </c>
      <c r="E53" s="5"/>
      <c r="F53" s="71">
        <v>2</v>
      </c>
      <c r="G53" s="71">
        <v>1</v>
      </c>
      <c r="H53" s="71">
        <v>3</v>
      </c>
      <c r="I53" s="71">
        <v>10</v>
      </c>
      <c r="J53" s="71">
        <v>8</v>
      </c>
      <c r="K53" s="71">
        <v>15</v>
      </c>
      <c r="L53" s="71">
        <v>3</v>
      </c>
      <c r="M53" s="71">
        <f t="shared" si="1"/>
        <v>42</v>
      </c>
      <c r="N53" s="73" t="s">
        <v>398</v>
      </c>
    </row>
    <row r="54" spans="1:14" ht="15.75">
      <c r="A54" s="100">
        <v>52</v>
      </c>
      <c r="B54" s="5" t="s">
        <v>72</v>
      </c>
      <c r="C54" s="18">
        <v>4</v>
      </c>
      <c r="D54" s="19" t="s">
        <v>70</v>
      </c>
      <c r="E54" s="5" t="s">
        <v>71</v>
      </c>
      <c r="F54" s="71">
        <v>5</v>
      </c>
      <c r="G54" s="71">
        <v>2</v>
      </c>
      <c r="H54" s="71">
        <v>4</v>
      </c>
      <c r="I54" s="71">
        <v>4</v>
      </c>
      <c r="J54" s="71">
        <v>8</v>
      </c>
      <c r="K54" s="71">
        <v>14</v>
      </c>
      <c r="L54" s="71">
        <v>0</v>
      </c>
      <c r="M54" s="71">
        <f t="shared" si="1"/>
        <v>37</v>
      </c>
      <c r="N54" s="73" t="s">
        <v>398</v>
      </c>
    </row>
    <row r="55" spans="1:14" ht="15.75">
      <c r="A55" s="100">
        <v>53</v>
      </c>
      <c r="B55" s="5" t="s">
        <v>63</v>
      </c>
      <c r="C55" s="18">
        <v>4</v>
      </c>
      <c r="D55" s="51" t="s">
        <v>278</v>
      </c>
      <c r="E55" s="5" t="s">
        <v>58</v>
      </c>
      <c r="F55" s="71">
        <v>5</v>
      </c>
      <c r="G55" s="71">
        <v>1</v>
      </c>
      <c r="H55" s="71">
        <v>2</v>
      </c>
      <c r="I55" s="71">
        <v>6</v>
      </c>
      <c r="J55" s="71">
        <v>7</v>
      </c>
      <c r="K55" s="71">
        <v>13</v>
      </c>
      <c r="L55" s="71">
        <v>0</v>
      </c>
      <c r="M55" s="71">
        <f t="shared" si="1"/>
        <v>34</v>
      </c>
      <c r="N55" s="73" t="s">
        <v>398</v>
      </c>
    </row>
    <row r="56" spans="1:14" ht="15.75">
      <c r="A56" s="100">
        <v>54</v>
      </c>
      <c r="B56" s="5" t="s">
        <v>359</v>
      </c>
      <c r="C56" s="18">
        <v>4</v>
      </c>
      <c r="D56" s="5" t="s">
        <v>360</v>
      </c>
      <c r="E56" s="5"/>
      <c r="F56" s="71">
        <v>0</v>
      </c>
      <c r="G56" s="71">
        <v>3</v>
      </c>
      <c r="H56" s="71">
        <v>5</v>
      </c>
      <c r="I56" s="71">
        <v>6</v>
      </c>
      <c r="J56" s="71">
        <v>7</v>
      </c>
      <c r="K56" s="71">
        <v>13</v>
      </c>
      <c r="L56" s="71">
        <v>0</v>
      </c>
      <c r="M56" s="71">
        <f t="shared" si="1"/>
        <v>34</v>
      </c>
      <c r="N56" s="73" t="s">
        <v>398</v>
      </c>
    </row>
    <row r="57" spans="1:14" ht="15.75">
      <c r="A57" s="100">
        <v>55</v>
      </c>
      <c r="B57" s="27" t="s">
        <v>182</v>
      </c>
      <c r="C57" s="9">
        <v>4</v>
      </c>
      <c r="D57" s="8" t="s">
        <v>179</v>
      </c>
      <c r="E57" s="27" t="s">
        <v>275</v>
      </c>
      <c r="F57" s="74">
        <v>3</v>
      </c>
      <c r="G57" s="74">
        <v>7</v>
      </c>
      <c r="H57" s="74">
        <v>1</v>
      </c>
      <c r="I57" s="74">
        <v>2</v>
      </c>
      <c r="J57" s="74">
        <v>6</v>
      </c>
      <c r="K57" s="74">
        <v>8</v>
      </c>
      <c r="L57" s="74">
        <v>0</v>
      </c>
      <c r="M57" s="71">
        <f t="shared" si="1"/>
        <v>27</v>
      </c>
      <c r="N57" s="73" t="s">
        <v>398</v>
      </c>
    </row>
    <row r="58" spans="1:14" ht="15.75">
      <c r="A58" s="100">
        <v>56</v>
      </c>
      <c r="B58" s="27" t="s">
        <v>231</v>
      </c>
      <c r="C58" s="18">
        <v>4</v>
      </c>
      <c r="D58" s="8" t="s">
        <v>230</v>
      </c>
      <c r="E58" s="5" t="s">
        <v>284</v>
      </c>
      <c r="F58" s="71"/>
      <c r="G58" s="71"/>
      <c r="H58" s="71"/>
      <c r="I58" s="71"/>
      <c r="J58" s="71"/>
      <c r="K58" s="71"/>
      <c r="L58" s="71"/>
      <c r="M58" s="71">
        <f t="shared" si="1"/>
        <v>0</v>
      </c>
      <c r="N58" s="73" t="s">
        <v>399</v>
      </c>
    </row>
    <row r="59" spans="1:14" ht="15.75">
      <c r="A59" s="100">
        <v>57</v>
      </c>
      <c r="B59" s="4" t="s">
        <v>173</v>
      </c>
      <c r="C59" s="1">
        <v>4</v>
      </c>
      <c r="D59" s="3" t="s">
        <v>168</v>
      </c>
      <c r="E59" s="5"/>
      <c r="F59" s="71"/>
      <c r="G59" s="71"/>
      <c r="H59" s="71"/>
      <c r="I59" s="71"/>
      <c r="J59" s="71"/>
      <c r="K59" s="71"/>
      <c r="L59" s="71"/>
      <c r="M59" s="71">
        <f t="shared" si="1"/>
        <v>0</v>
      </c>
      <c r="N59" s="73" t="s">
        <v>399</v>
      </c>
    </row>
    <row r="60" spans="1:14" ht="15.75">
      <c r="A60" s="100">
        <v>58</v>
      </c>
      <c r="B60" s="4" t="s">
        <v>220</v>
      </c>
      <c r="C60" s="1">
        <v>4</v>
      </c>
      <c r="D60" s="3" t="s">
        <v>215</v>
      </c>
      <c r="E60" s="3" t="s">
        <v>206</v>
      </c>
      <c r="F60" s="74"/>
      <c r="G60" s="74"/>
      <c r="H60" s="74"/>
      <c r="I60" s="74"/>
      <c r="J60" s="74"/>
      <c r="K60" s="74"/>
      <c r="L60" s="74"/>
      <c r="M60" s="71">
        <f t="shared" si="1"/>
        <v>0</v>
      </c>
      <c r="N60" s="73" t="s">
        <v>399</v>
      </c>
    </row>
    <row r="61" spans="1:14" ht="15.75">
      <c r="A61" s="100">
        <v>59</v>
      </c>
      <c r="B61" s="5" t="s">
        <v>61</v>
      </c>
      <c r="C61" s="18">
        <v>4</v>
      </c>
      <c r="D61" s="51" t="s">
        <v>278</v>
      </c>
      <c r="E61" s="5" t="s">
        <v>58</v>
      </c>
      <c r="F61" s="74"/>
      <c r="G61" s="74"/>
      <c r="H61" s="74"/>
      <c r="I61" s="74"/>
      <c r="J61" s="74"/>
      <c r="K61" s="74"/>
      <c r="L61" s="74"/>
      <c r="M61" s="71">
        <f t="shared" si="1"/>
        <v>0</v>
      </c>
      <c r="N61" s="73" t="s">
        <v>399</v>
      </c>
    </row>
    <row r="62" spans="1:14" ht="15.75">
      <c r="A62" s="100">
        <v>60</v>
      </c>
      <c r="B62" s="4" t="s">
        <v>35</v>
      </c>
      <c r="C62" s="1">
        <v>4</v>
      </c>
      <c r="D62" s="5" t="s">
        <v>32</v>
      </c>
      <c r="E62" s="4" t="s">
        <v>74</v>
      </c>
      <c r="F62" s="74"/>
      <c r="G62" s="74"/>
      <c r="H62" s="74"/>
      <c r="I62" s="74"/>
      <c r="J62" s="74"/>
      <c r="K62" s="74"/>
      <c r="L62" s="74"/>
      <c r="M62" s="71">
        <f t="shared" si="1"/>
        <v>0</v>
      </c>
      <c r="N62" s="73" t="s">
        <v>399</v>
      </c>
    </row>
    <row r="63" spans="1:14" ht="15.75">
      <c r="A63" s="100">
        <v>61</v>
      </c>
      <c r="B63" s="4" t="s">
        <v>24</v>
      </c>
      <c r="C63" s="9">
        <v>4</v>
      </c>
      <c r="D63" s="3" t="s">
        <v>16</v>
      </c>
      <c r="E63" s="8" t="s">
        <v>21</v>
      </c>
      <c r="F63" s="71"/>
      <c r="G63" s="71"/>
      <c r="H63" s="71"/>
      <c r="I63" s="71"/>
      <c r="J63" s="71"/>
      <c r="K63" s="71"/>
      <c r="L63" s="71"/>
      <c r="M63" s="71">
        <f t="shared" si="1"/>
        <v>0</v>
      </c>
      <c r="N63" s="73" t="s">
        <v>399</v>
      </c>
    </row>
    <row r="64" spans="1:14" ht="15.75">
      <c r="A64" s="100">
        <v>62</v>
      </c>
      <c r="B64" s="4" t="s">
        <v>45</v>
      </c>
      <c r="C64" s="1">
        <v>4</v>
      </c>
      <c r="D64" s="5" t="s">
        <v>32</v>
      </c>
      <c r="E64" s="4" t="s">
        <v>75</v>
      </c>
      <c r="F64" s="71"/>
      <c r="G64" s="71"/>
      <c r="H64" s="71"/>
      <c r="I64" s="71"/>
      <c r="J64" s="71"/>
      <c r="K64" s="71"/>
      <c r="L64" s="71"/>
      <c r="M64" s="71">
        <f t="shared" si="1"/>
        <v>0</v>
      </c>
      <c r="N64" s="73" t="s">
        <v>399</v>
      </c>
    </row>
    <row r="65" spans="1:14" ht="15.75">
      <c r="A65" s="100">
        <v>63</v>
      </c>
      <c r="B65" s="5" t="s">
        <v>62</v>
      </c>
      <c r="C65" s="18">
        <v>4</v>
      </c>
      <c r="D65" s="51" t="s">
        <v>278</v>
      </c>
      <c r="E65" s="5" t="s">
        <v>58</v>
      </c>
      <c r="F65" s="71"/>
      <c r="G65" s="71"/>
      <c r="H65" s="71"/>
      <c r="I65" s="71"/>
      <c r="J65" s="71"/>
      <c r="K65" s="71"/>
      <c r="L65" s="71"/>
      <c r="M65" s="71">
        <f t="shared" si="1"/>
        <v>0</v>
      </c>
      <c r="N65" s="73" t="s">
        <v>399</v>
      </c>
    </row>
    <row r="66" spans="1:14" ht="15.75">
      <c r="A66" s="100">
        <v>64</v>
      </c>
      <c r="B66" s="5" t="s">
        <v>60</v>
      </c>
      <c r="C66" s="18">
        <v>4</v>
      </c>
      <c r="D66" s="51" t="s">
        <v>278</v>
      </c>
      <c r="E66" s="5" t="s">
        <v>58</v>
      </c>
      <c r="F66" s="71"/>
      <c r="G66" s="71"/>
      <c r="H66" s="71"/>
      <c r="I66" s="71"/>
      <c r="J66" s="71"/>
      <c r="K66" s="71"/>
      <c r="L66" s="71"/>
      <c r="M66" s="71">
        <f>SUM(F66:L66)</f>
        <v>0</v>
      </c>
      <c r="N66" s="73" t="s">
        <v>399</v>
      </c>
    </row>
    <row r="67" spans="2:14" ht="15.75">
      <c r="B67" s="5"/>
      <c r="C67" s="18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2019-04-19T14:54:52Z</cp:lastPrinted>
  <dcterms:created xsi:type="dcterms:W3CDTF">1996-10-08T23:32:33Z</dcterms:created>
  <dcterms:modified xsi:type="dcterms:W3CDTF">2019-05-06T08:00:40Z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